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8e6b6b6c40f4996/Desktop/OPO返修/10_manuscript_revision/2026-09-13_双百分位展示/13_T1联合评估工具/"/>
    </mc:Choice>
  </mc:AlternateContent>
  <xr:revisionPtr revIDLastSave="18" documentId="11_C5F3497797C77B3ED9DE6C0713A80692B00F4B5A" xr6:coauthVersionLast="47" xr6:coauthVersionMax="47" xr10:uidLastSave="{57F112D4-577F-4C5B-8167-D84983C007D3}"/>
  <bookViews>
    <workbookView xWindow="-110" yWindow="-110" windowWidth="25820" windowHeight="15500" xr2:uid="{00000000-000D-0000-FFFF-FFFF00000000}"/>
  </bookViews>
  <sheets>
    <sheet name="Assessment" sheetId="1" r:id="rId1"/>
    <sheet name="Conversion helper" sheetId="2" r:id="rId2"/>
    <sheet name="Research reference" sheetId="3" r:id="rId3"/>
    <sheet name="Percentile referenc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2" l="1"/>
  <c r="E23" i="2" s="1"/>
  <c r="H35" i="2"/>
  <c r="C13" i="2" s="1"/>
  <c r="B48" i="1"/>
  <c r="F20" i="1"/>
  <c r="C20" i="1"/>
  <c r="E13" i="1"/>
  <c r="E12" i="1"/>
  <c r="E11" i="1"/>
  <c r="F50" i="1" l="1"/>
  <c r="C19" i="1" s="1"/>
  <c r="L6" i="4" s="1"/>
  <c r="C14" i="2"/>
  <c r="C15" i="2"/>
  <c r="C23" i="2"/>
  <c r="C25" i="2"/>
  <c r="C12" i="2"/>
  <c r="E12" i="2"/>
  <c r="B21" i="1" l="1"/>
  <c r="F45" i="1"/>
  <c r="F44" i="1"/>
  <c r="E15" i="1"/>
  <c r="L7" i="4"/>
  <c r="B28" i="1" s="1"/>
  <c r="L8" i="4"/>
  <c r="L9" i="4" l="1"/>
  <c r="B23" i="1" s="1"/>
  <c r="F46" i="1"/>
  <c r="L11" i="4"/>
  <c r="B27" i="1"/>
  <c r="P6" i="4" l="1"/>
  <c r="F19" i="1"/>
  <c r="P7" i="4"/>
  <c r="L12" i="4"/>
  <c r="B25" i="1" s="1"/>
  <c r="P8" i="4" l="1"/>
  <c r="P9" i="4"/>
  <c r="E28" i="1"/>
  <c r="F47" i="1"/>
  <c r="E21" i="1" s="1"/>
  <c r="F48" i="1"/>
  <c r="G7" i="3" l="1"/>
  <c r="B35" i="1"/>
  <c r="D8" i="3"/>
  <c r="F7" i="3"/>
  <c r="F8" i="3"/>
  <c r="E7" i="3"/>
  <c r="C8" i="3"/>
  <c r="E8" i="3"/>
  <c r="C7" i="3"/>
  <c r="G8" i="3"/>
  <c r="D7" i="3"/>
  <c r="E23" i="1"/>
  <c r="E27" i="1"/>
  <c r="P11" i="4"/>
  <c r="P12" i="4" s="1"/>
  <c r="E25" i="1" s="1"/>
</calcChain>
</file>

<file path=xl/sharedStrings.xml><?xml version="1.0" encoding="utf-8"?>
<sst xmlns="http://schemas.openxmlformats.org/spreadsheetml/2006/main" count="165" uniqueCount="134">
  <si>
    <t>T1 Refractive-Axial Joint Assessment</t>
  </si>
  <si>
    <t>Enter three differences. Results update automatically.</t>
  </si>
  <si>
    <t>Age 6-14 at T0; baseline SE difference &lt;=0.50 D; current &lt;1.00 D. Full eligibility still applies.</t>
  </si>
  <si>
    <t>1. Choose input sources</t>
  </si>
  <si>
    <t>Source for both AL inputs</t>
  </si>
  <si>
    <t>Manual entry</t>
  </si>
  <si>
    <t>Both AL inputs switch together.</t>
  </si>
  <si>
    <t>Source for the SE input</t>
  </si>
  <si>
    <t>SE source is independent.</t>
  </si>
  <si>
    <t>2. Enter or check values</t>
  </si>
  <si>
    <t>Unit</t>
  </si>
  <si>
    <t>Values used</t>
  </si>
  <si>
    <t>Note</t>
  </si>
  <si>
    <t>Baseline interocular AL difference</t>
  </si>
  <si>
    <t>mm</t>
  </si>
  <si>
    <t>Absolute difference between the eyes.</t>
  </si>
  <si>
    <t>Signed growth difference</t>
  </si>
  <si>
    <t>mm/6 months</t>
  </si>
  <si>
    <t>Standardise by actual interval. Do not multiply by 10.</t>
  </si>
  <si>
    <t>Current interocular SE difference</t>
  </si>
  <si>
    <t>D</t>
  </si>
  <si>
    <t>Absolute interocular spherical-equivalent difference.</t>
  </si>
  <si>
    <t>Input status</t>
  </si>
  <si>
    <t>3. View results</t>
  </si>
  <si>
    <t>Axial-model probability (A2)</t>
  </si>
  <si>
    <t>Study reference cutoff</t>
  </si>
  <si>
    <t>Study grouping cutoffs do not establish low risk or a treatment decision.</t>
  </si>
  <si>
    <t>Study groups do not set treatment or visit intervals. Not exceeding both cutoffs does not justify less assessment.</t>
  </si>
  <si>
    <t>Have raw readings? Fill the Conversion helper, check its results, then select the source here.</t>
  </si>
  <si>
    <t>The helper preserves manual entries; switch back to reuse them.</t>
  </si>
  <si>
    <t>Group observations, eligibility and equations are in Research reference.</t>
  </si>
  <si>
    <t>Calculation details</t>
  </si>
  <si>
    <t>x: baseline difference per 0.1 mm</t>
  </si>
  <si>
    <t>g: signed growth per 0.1 mm/6 months</t>
  </si>
  <si>
    <t>Linear predictor eta</t>
  </si>
  <si>
    <t>A2 strictly above study cutoff</t>
  </si>
  <si>
    <t>Conversion helper</t>
  </si>
  <si>
    <t>Enter raw readings and check the converted values. They are used only after selecting Use helper in Assessment.</t>
  </si>
  <si>
    <t>Axial-length conversion</t>
  </si>
  <si>
    <t>Visit</t>
  </si>
  <si>
    <t>Right AL (mm)</t>
  </si>
  <si>
    <t>Left AL (mm)</t>
  </si>
  <si>
    <t>Baseline T0</t>
  </si>
  <si>
    <t>Enter right and left eyes as recorded.</t>
  </si>
  <si>
    <t>Current T1</t>
  </si>
  <si>
    <t>The longer eye is fixed at T0, not reordered at T1.</t>
  </si>
  <si>
    <t>Actual interval (months)</t>
  </si>
  <si>
    <t>Enter known months. Do not assume six months or enter dates.</t>
  </si>
  <si>
    <t>Conversion status</t>
  </si>
  <si>
    <t>Longer eye fixed at baseline</t>
  </si>
  <si>
    <t>Baseline AL difference (mm)</t>
  </si>
  <si>
    <t>Signed growth difference (mm/6 months)</t>
  </si>
  <si>
    <t>Equal baseline AL does not prohibit a directly entered zero difference derived under the study rule.</t>
  </si>
  <si>
    <t>Refraction conversion (independent)</t>
  </si>
  <si>
    <t>Right SE (D)</t>
  </si>
  <si>
    <t>Left SE (D)</t>
  </si>
  <si>
    <t>Use recorded SE. Negative, zero and positive values are valid.</t>
  </si>
  <si>
    <t>Current absolute SE difference (D)</t>
  </si>
  <si>
    <t>With Use helper selected, changes update Assessment. Clearing required helper readings clears the result.</t>
  </si>
  <si>
    <t>An unselected helper may remain blank without affecting manual entry.</t>
  </si>
  <si>
    <t>Fictional AL example: T0 right 24.20/left 24.00; T1 right 24.50/left 24.25 mm; interval 5 months.</t>
  </si>
  <si>
    <t>This gives 0.20 mm and 0.06 mm/6 months. Fictional SE: -2.00 and -1.50 D; difference 0.50 D.</t>
  </si>
  <si>
    <t>AL internal status</t>
  </si>
  <si>
    <t>SE internal status</t>
  </si>
  <si>
    <t>Research reference</t>
  </si>
  <si>
    <t>Observed study-group proportions are not individual joint probabilities. T1 SE is not in the A2 equation.</t>
  </si>
  <si>
    <t>Observations in the corresponding study group</t>
  </si>
  <si>
    <t>Cohort</t>
  </si>
  <si>
    <t>Events</t>
  </si>
  <si>
    <t>Children</t>
  </si>
  <si>
    <t>Observed proportion</t>
  </si>
  <si>
    <t>95% CI lower</t>
  </si>
  <si>
    <t>95% CI upper</t>
  </si>
  <si>
    <t>Development</t>
  </si>
  <si>
    <t>Later evaluation</t>
  </si>
  <si>
    <t>Fixed development cutoffs; Wilson 95% CI. Both branches retain usual individualised myopia care.</t>
  </si>
  <si>
    <t>Study eligibility: T0 age 6-14 and absolute SE difference &lt;=0.50 D; T1 difference &lt;1.00 D, plus other criteria.</t>
  </si>
  <si>
    <t>T1: 4-8 months after T0. T2: 10-14 months after T0. Outcome is actual T2 status, usually about six months after T1.</t>
  </si>
  <si>
    <t>Cutoffs are development 75th percentiles, not diagnostic or treatment thresholds. Pathway net benefit was not tested.</t>
  </si>
  <si>
    <t>Supplementary Fig. S3: both above meets both criteria; the other three groups do not.</t>
  </si>
  <si>
    <t>Fixed parameters and study cutoffs</t>
  </si>
  <si>
    <t>Calculation value</t>
  </si>
  <si>
    <t>Full-precision record</t>
  </si>
  <si>
    <t>Intercept</t>
  </si>
  <si>
    <t>exact: -4.78405979380143</t>
  </si>
  <si>
    <t>AL coefficient / 0.1 mm</t>
  </si>
  <si>
    <t>exact: 0.6696684016643029</t>
  </si>
  <si>
    <t>Growth coefficient / 0.1 mm/6 months</t>
  </si>
  <si>
    <t>exact: 1.2501430016860613</t>
  </si>
  <si>
    <t>A2 study reference cutoff</t>
  </si>
  <si>
    <t>exact: 0.03543760156428906</t>
  </si>
  <si>
    <t>SE study reference cutoff (D)</t>
  </si>
  <si>
    <t>exact: 0.375</t>
  </si>
  <si>
    <t>Input coding multiplier</t>
  </si>
  <si>
    <t>exact: 10</t>
  </si>
  <si>
    <t>T1 SE scope upper bound (D)</t>
  </si>
  <si>
    <t>exact: 1.00</t>
  </si>
  <si>
    <t>Source: model_coefficients_LOCKED.json, models.full.A2_parsimonious_axial.</t>
  </si>
  <si>
    <t>Group code</t>
  </si>
  <si>
    <t>Children N</t>
  </si>
  <si>
    <t>development</t>
  </si>
  <si>
    <t>neither</t>
  </si>
  <si>
    <t>axial_only</t>
  </si>
  <si>
    <t>SE_only</t>
  </si>
  <si>
    <t>both</t>
  </si>
  <si>
    <t>temporal</t>
  </si>
  <si>
    <t>Source: results/joint/joint_strata.csv, axial_marker=A2. Fixed aggregates; no individual data.</t>
  </si>
  <si>
    <t>Conversions, equation and interpretation</t>
  </si>
  <si>
    <t>Keep baseline longer eye H and shorter eye L fixed. Growth=[(H_T1-H_T0)-(L_T1-L_T0)]*6/actual months.</t>
  </si>
  <si>
    <t>Enter mm and mm/6 months. x=baseline difference*10; g=signed growth difference*10.</t>
  </si>
  <si>
    <t>eta=-4.784060+0.669668x+1.250143g; p=1/[1+exp(-eta)]. Rounded display equation only.</t>
  </si>
  <si>
    <t>Calculations use full coefficients and unrounded probabilities. Strict &gt; cutoffs; equality is lower. Joint rule is AND.</t>
  </si>
  <si>
    <t>A2 has two axial inputs. Joint classification is not a fitted model; group proportions are not individual probabilities.</t>
  </si>
  <si>
    <t>Negative growth may narrow or reverse the initial gap; it is not necessarily protective.</t>
  </si>
  <si>
    <t>No date conversion or inferred tie-breaking rule. Equal baseline AL stops automatic derivation.</t>
  </si>
  <si>
    <t>T0: baseline; T1: reassessment 4–8 months later. Research companion 2026.09.13-r4.</t>
  </si>
  <si>
    <t>Percentile position in development cohort</t>
  </si>
  <si>
    <t>0        P25       P50       P75      100</t>
  </si>
  <si>
    <t>Reference: 3,827 development-cohort children. Percentiles describe relative position, not disease probability or severity. A tied-position interval is not a confidence interval.</t>
  </si>
  <si>
    <t>missing</t>
  </si>
  <si>
    <t>Version 2026.09.13-r4. Standalone calculator under MIT; permanent study-analysis archiving remains separate.</t>
  </si>
  <si>
    <t>A2 linear score (eta)</t>
  </si>
  <si>
    <t>Count</t>
  </si>
  <si>
    <t>T1 SE difference (D)</t>
  </si>
  <si>
    <t>Development cohort N</t>
  </si>
  <si>
    <t>Separate frequency tables; no paired records.</t>
  </si>
  <si>
    <t>Percentiles do not determine model output or strata.</t>
  </si>
  <si>
    <t>Source: frozen development cohort and original A2 scoring.</t>
  </si>
  <si>
    <t>T1 SE</t>
  </si>
  <si>
    <t>A2</t>
  </si>
  <si>
    <t>Number lower</t>
  </si>
  <si>
    <t>Number equal</t>
  </si>
  <si>
    <t>Percentile lower</t>
  </si>
  <si>
    <t>Percentile 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</si>
</sst>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00"/>
    <numFmt numFmtId="177" formatCode="0.000\ &quot;D&quot;"/>
    <numFmt numFmtId="178" formatCode="0.000000000000"/>
    <numFmt numFmtId="179" formatCode="0.00000000000000000"/>
    <numFmt numFmtId="180" formatCode="0.000"/>
  </numFmts>
  <fonts count="14">
    <font>
      <sz val="11"/>
      <name val="Carlito"/>
    </font>
    <font>
      <sz val="11"/>
      <color rgb="FF153344"/>
      <name val="Arial"/>
      <family val="2"/>
    </font>
    <font>
      <sz val="17"/>
      <color rgb="FF153344"/>
      <name val="Arial"/>
      <family val="2"/>
    </font>
    <font>
      <b/>
      <sz val="11"/>
      <color rgb="FF153344"/>
      <name val="Arial"/>
      <family val="2"/>
    </font>
    <font>
      <b/>
      <sz val="11"/>
      <color rgb="FFFFFFFF"/>
      <name val="Arial"/>
      <family val="2"/>
    </font>
    <font>
      <sz val="11"/>
      <color rgb="FF647784"/>
      <name val="Arial"/>
      <family val="2"/>
    </font>
    <font>
      <b/>
      <sz val="17"/>
      <color rgb="FF153344"/>
      <name val="Arial"/>
      <family val="2"/>
    </font>
    <font>
      <sz val="11"/>
      <name val="Carlito"/>
    </font>
    <font>
      <sz val="9"/>
      <name val="宋体"/>
      <family val="3"/>
      <charset val="134"/>
    </font>
    <font>
      <sz val="11"/>
      <color rgb="FF153344"/>
      <name val="Calibri"/>
      <family val="2"/>
    </font>
    <font>
      <sz val="10"/>
      <color rgb="FF153344"/>
      <name val="Calibri"/>
      <family val="2"/>
    </font>
    <font>
      <b/>
      <sz val="16"/>
      <color rgb="FF006D82"/>
      <name val="Calibri"/>
      <family val="2"/>
    </font>
    <font>
      <sz val="11"/>
      <color rgb="FF478A9A"/>
      <name val="Consolas"/>
      <family val="3"/>
    </font>
    <font>
      <sz val="10"/>
      <color rgb="FF647784"/>
      <name val="Consolas"/>
      <family val="3"/>
    </font>
  </fonts>
  <fills count="8">
    <fill>
      <patternFill patternType="none"/>
    </fill>
    <fill>
      <patternFill patternType="gray125"/>
    </fill>
    <fill>
      <patternFill patternType="solid">
        <fgColor rgb="FFEAF6F8"/>
      </patternFill>
    </fill>
    <fill>
      <patternFill patternType="solid">
        <fgColor rgb="FFFFF1CC"/>
      </patternFill>
    </fill>
    <fill>
      <patternFill patternType="solid">
        <fgColor rgb="FF006D82"/>
      </patternFill>
    </fill>
    <fill>
      <patternFill patternType="solid">
        <fgColor rgb="FFF1F5F7"/>
      </patternFill>
    </fill>
    <fill>
      <patternFill patternType="solid">
        <fgColor rgb="FFF1F7F9"/>
      </patternFill>
    </fill>
    <fill>
      <patternFill patternType="solid">
        <fgColor rgb="FFEAF6F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0" fontId="4" fillId="4" borderId="0" xfId="1" applyFont="1" applyFill="1" applyAlignment="1">
      <alignment vertical="center"/>
    </xf>
    <xf numFmtId="176" fontId="1" fillId="3" borderId="0" xfId="1" applyNumberFormat="1" applyFont="1" applyFill="1" applyAlignment="1">
      <alignment vertical="center"/>
    </xf>
    <xf numFmtId="176" fontId="1" fillId="5" borderId="0" xfId="1" applyNumberFormat="1" applyFont="1" applyFill="1" applyAlignment="1">
      <alignment vertical="center"/>
    </xf>
    <xf numFmtId="0" fontId="1" fillId="0" borderId="0" xfId="1" applyFont="1" applyAlignment="1">
      <alignment vertical="center" wrapText="1"/>
    </xf>
    <xf numFmtId="10" fontId="1" fillId="0" borderId="0" xfId="1" applyNumberFormat="1" applyFont="1" applyAlignment="1">
      <alignment vertical="center"/>
    </xf>
    <xf numFmtId="177" fontId="2" fillId="2" borderId="0" xfId="1" applyNumberFormat="1" applyFont="1" applyFill="1" applyAlignment="1">
      <alignment vertical="center"/>
    </xf>
    <xf numFmtId="10" fontId="2" fillId="2" borderId="0" xfId="1" applyNumberFormat="1" applyFont="1" applyFill="1" applyAlignment="1">
      <alignment vertical="center"/>
    </xf>
    <xf numFmtId="177" fontId="1" fillId="2" borderId="0" xfId="1" applyNumberFormat="1" applyFont="1" applyFill="1" applyAlignment="1">
      <alignment vertical="center"/>
    </xf>
    <xf numFmtId="10" fontId="1" fillId="2" borderId="0" xfId="1" applyNumberFormat="1" applyFont="1" applyFill="1" applyAlignment="1">
      <alignment vertical="center"/>
    </xf>
    <xf numFmtId="178" fontId="1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49" fontId="1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179" fontId="9" fillId="0" borderId="0" xfId="0" applyNumberFormat="1" applyFont="1"/>
    <xf numFmtId="179" fontId="0" fillId="0" borderId="0" xfId="0" applyNumberFormat="1"/>
    <xf numFmtId="180" fontId="9" fillId="0" borderId="0" xfId="0" applyNumberFormat="1" applyFont="1"/>
    <xf numFmtId="0" fontId="10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9" fillId="6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9" fillId="7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</cellXfs>
  <cellStyles count="2">
    <cellStyle name="Normal" xfId="1" xr:uid="{00000000-0005-0000-0000-000000000000}"/>
    <cellStyle name="常规" xfId="0" builtinId="0"/>
  </cellStyles>
  <dxfs count="3">
    <dxf>
      <font>
        <color rgb="FF975614"/>
      </font>
      <fill>
        <patternFill patternType="solid">
          <bgColor rgb="FFFFF2DC"/>
        </patternFill>
      </fill>
    </dxf>
    <dxf>
      <font>
        <color rgb="FF79868F"/>
      </font>
      <fill>
        <patternFill>
          <bgColor rgb="FFF0F2F4"/>
        </patternFill>
      </fill>
    </dxf>
    <dxf>
      <font>
        <color rgb="FF79868F"/>
      </font>
      <fill>
        <patternFill>
          <bgColor rgb="FFF0F2F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D82"/>
  </sheetPr>
  <dimension ref="A1:J75"/>
  <sheetViews>
    <sheetView showGridLines="0" tabSelected="1" workbookViewId="0"/>
  </sheetViews>
  <sheetFormatPr defaultRowHeight="14"/>
  <cols>
    <col min="1" max="1" width="3" customWidth="1"/>
    <col min="2" max="2" width="42" customWidth="1"/>
    <col min="3" max="3" width="23" customWidth="1"/>
    <col min="4" max="4" width="16" customWidth="1"/>
    <col min="5" max="5" width="30" customWidth="1"/>
    <col min="6" max="6" width="43" customWidth="1"/>
    <col min="7" max="7" width="18" customWidth="1"/>
  </cols>
  <sheetData>
    <row r="1" spans="1:10" ht="26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4" customHeight="1">
      <c r="A2" s="1"/>
      <c r="B2" s="18" t="s">
        <v>0</v>
      </c>
      <c r="C2" s="18"/>
      <c r="D2" s="18"/>
      <c r="E2" s="18"/>
      <c r="F2" s="18"/>
      <c r="G2" s="18"/>
      <c r="H2" s="19"/>
      <c r="I2" s="19"/>
      <c r="J2" s="1"/>
    </row>
    <row r="3" spans="1:10" ht="26" customHeight="1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</row>
    <row r="4" spans="1:10" ht="26" customHeight="1">
      <c r="A4" s="1"/>
      <c r="B4" s="1" t="s">
        <v>115</v>
      </c>
      <c r="C4" s="1"/>
      <c r="D4" s="1"/>
      <c r="E4" s="1"/>
      <c r="F4" s="1"/>
      <c r="G4" s="1"/>
      <c r="H4" s="1"/>
      <c r="I4" s="1"/>
      <c r="J4" s="1"/>
    </row>
    <row r="5" spans="1:10" ht="26" customHeight="1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</row>
    <row r="6" spans="1:10" ht="26" customHeight="1">
      <c r="A6" s="1"/>
      <c r="B6" s="3" t="s">
        <v>3</v>
      </c>
      <c r="C6" s="3"/>
      <c r="D6" s="3"/>
      <c r="E6" s="3"/>
      <c r="F6" s="3"/>
      <c r="G6" s="3"/>
      <c r="H6" s="1"/>
      <c r="I6" s="1"/>
      <c r="J6" s="1"/>
    </row>
    <row r="7" spans="1:10" ht="26" customHeight="1">
      <c r="A7" s="1"/>
      <c r="B7" s="1" t="s">
        <v>4</v>
      </c>
      <c r="C7" s="4" t="s">
        <v>5</v>
      </c>
      <c r="D7" s="1"/>
      <c r="E7" s="1" t="s">
        <v>6</v>
      </c>
      <c r="F7" s="1"/>
      <c r="G7" s="1"/>
      <c r="H7" s="1"/>
      <c r="I7" s="1"/>
      <c r="J7" s="1"/>
    </row>
    <row r="8" spans="1:10" ht="26" customHeight="1">
      <c r="A8" s="1"/>
      <c r="B8" s="1" t="s">
        <v>7</v>
      </c>
      <c r="C8" s="4" t="s">
        <v>5</v>
      </c>
      <c r="D8" s="1"/>
      <c r="E8" s="1" t="s">
        <v>8</v>
      </c>
      <c r="F8" s="1"/>
      <c r="G8" s="1"/>
      <c r="H8" s="1"/>
      <c r="I8" s="1"/>
      <c r="J8" s="1"/>
    </row>
    <row r="9" spans="1:10" ht="26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2" customHeight="1">
      <c r="A10" s="1"/>
      <c r="B10" s="5" t="s">
        <v>9</v>
      </c>
      <c r="C10" s="5" t="s">
        <v>5</v>
      </c>
      <c r="D10" s="5" t="s">
        <v>10</v>
      </c>
      <c r="E10" s="5" t="s">
        <v>11</v>
      </c>
      <c r="F10" s="5" t="s">
        <v>12</v>
      </c>
      <c r="G10" s="1"/>
      <c r="H10" s="1"/>
      <c r="I10" s="1"/>
      <c r="J10" s="1"/>
    </row>
    <row r="11" spans="1:10" ht="38" customHeight="1">
      <c r="A11" s="1"/>
      <c r="B11" s="1" t="s">
        <v>13</v>
      </c>
      <c r="C11" s="6"/>
      <c r="D11" s="1" t="s">
        <v>14</v>
      </c>
      <c r="E11" s="7" t="str">
        <f>IF(C7="Manual entry",IF(C11="","",C11),IF(C7="Use helper",IF('Conversion helper'!H35="ready",'Conversion helper'!C14,""),""))</f>
        <v/>
      </c>
      <c r="F11" s="1" t="s">
        <v>15</v>
      </c>
      <c r="G11" s="1"/>
      <c r="H11" s="1"/>
      <c r="I11" s="1"/>
      <c r="J11" s="1"/>
    </row>
    <row r="12" spans="1:10" ht="38" customHeight="1">
      <c r="A12" s="1"/>
      <c r="B12" s="1" t="s">
        <v>16</v>
      </c>
      <c r="C12" s="6"/>
      <c r="D12" s="1" t="s">
        <v>17</v>
      </c>
      <c r="E12" s="7" t="str">
        <f>IF(C7="Manual entry",IF(C12="","",C12),IF(C7="Use helper",IF('Conversion helper'!H35="ready",'Conversion helper'!C15,""),""))</f>
        <v/>
      </c>
      <c r="F12" s="1" t="s">
        <v>18</v>
      </c>
      <c r="G12" s="1"/>
      <c r="H12" s="1"/>
      <c r="I12" s="1"/>
      <c r="J12" s="1"/>
    </row>
    <row r="13" spans="1:10" ht="38" customHeight="1">
      <c r="A13" s="1"/>
      <c r="B13" s="1" t="s">
        <v>19</v>
      </c>
      <c r="C13" s="6"/>
      <c r="D13" s="1" t="s">
        <v>20</v>
      </c>
      <c r="E13" s="7" t="str">
        <f>IF(C8="Manual entry",IF(C13="","",C13),IF(C8="Use helper",IF('Conversion helper'!H36="ready",'Conversion helper'!C25,""),""))</f>
        <v/>
      </c>
      <c r="F13" s="1" t="s">
        <v>21</v>
      </c>
      <c r="G13" s="1"/>
      <c r="H13" s="1"/>
      <c r="I13" s="1"/>
      <c r="J13" s="1"/>
    </row>
    <row r="14" spans="1:10" ht="26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48" customHeight="1">
      <c r="A15" s="1"/>
      <c r="B15" s="1" t="s">
        <v>22</v>
      </c>
      <c r="C15" s="1"/>
      <c r="D15" s="1"/>
      <c r="E15" s="8" t="str">
        <f>IF(F50="ready","Results updated automatically.",IF(F50="missing","Complete the inputs for the selected sources.",IF(F50="orientation_required","Equal baseline AL: use differences already derived under the study rule.",IF(F50="out_of_scope",IF(AND(C7="Use helper",'Conversion helper'!H35="out_of_scope"),"The AL helper requires a 4-8-month interval.","SE difference is &gt;=1.00 D; outside incident-outcome prediction."),"Check sources and values. Absolute differences cannot be negative."))))</f>
        <v>Complete the inputs for the selected sources.</v>
      </c>
      <c r="F15" s="1"/>
      <c r="G15" s="1"/>
      <c r="H15" s="1"/>
      <c r="I15" s="1"/>
      <c r="J15" s="1"/>
    </row>
    <row r="16" spans="1:10" ht="26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6" customHeight="1">
      <c r="A17" s="1"/>
      <c r="B17" s="3" t="s">
        <v>23</v>
      </c>
      <c r="C17" s="3"/>
      <c r="D17" s="3"/>
      <c r="E17" s="3"/>
      <c r="F17" s="3"/>
      <c r="G17" s="3"/>
      <c r="H17" s="1"/>
      <c r="I17" s="1"/>
      <c r="J17" s="1"/>
    </row>
    <row r="18" spans="1:10" ht="26" customHeight="1">
      <c r="A18" s="1"/>
      <c r="B18" s="2" t="s">
        <v>19</v>
      </c>
      <c r="C18" s="2"/>
      <c r="D18" s="2"/>
      <c r="E18" s="2" t="s">
        <v>24</v>
      </c>
      <c r="F18" s="2"/>
      <c r="G18" s="2"/>
      <c r="H18" s="1"/>
      <c r="I18" s="1"/>
      <c r="J18" s="1"/>
    </row>
    <row r="19" spans="1:10" ht="42" customHeight="1">
      <c r="A19" s="1"/>
      <c r="B19" s="2"/>
      <c r="C19" s="10" t="str">
        <f>IF(F50="ready",E13,"")</f>
        <v/>
      </c>
      <c r="D19" s="2"/>
      <c r="E19" s="2"/>
      <c r="F19" s="11" t="str">
        <f>IF(F50="ready",IF(F46&gt;=0,1/(1+EXP(-F46)),EXP(F46)/(1+EXP(F46))),"")</f>
        <v/>
      </c>
      <c r="G19" s="2"/>
      <c r="H19" s="1"/>
      <c r="I19" s="1"/>
      <c r="J19" s="1"/>
    </row>
    <row r="20" spans="1:10" ht="26" customHeight="1">
      <c r="A20" s="1"/>
      <c r="B20" s="2" t="s">
        <v>25</v>
      </c>
      <c r="C20" s="12">
        <f>'Research reference'!$C$23</f>
        <v>0.375</v>
      </c>
      <c r="D20" s="2"/>
      <c r="E20" s="2" t="s">
        <v>25</v>
      </c>
      <c r="F20" s="13">
        <f>'Research reference'!$C$22</f>
        <v>3.5437601564289059E-2</v>
      </c>
      <c r="G20" s="2"/>
      <c r="H20" s="1"/>
      <c r="I20" s="1"/>
      <c r="J20" s="1"/>
    </row>
    <row r="21" spans="1:10" ht="26" customHeight="1">
      <c r="A21" s="1"/>
      <c r="B21" s="3" t="str">
        <f>IF(F50="ready",IF(C19='Research reference'!$C$23,"Equal to cutoff; lower group",IF(C19&gt;'Research reference'!$C$23,"Above study cutoff","Not above study cutoff")),"")</f>
        <v/>
      </c>
      <c r="C21" s="3"/>
      <c r="D21" s="3"/>
      <c r="E21" s="3" t="str">
        <f>IF(F50="ready",IF(F19='Research reference'!$C$22,"Equal to cutoff; lower group",IF(F47=1,"Above study cutoff","Not above study cutoff")),"")</f>
        <v/>
      </c>
      <c r="F21" s="3"/>
      <c r="G21" s="3"/>
      <c r="H21" s="1"/>
      <c r="I21" s="1"/>
      <c r="J21" s="1"/>
    </row>
    <row r="22" spans="1:10" ht="26" customHeight="1">
      <c r="A22" s="1"/>
      <c r="B22" s="27" t="s">
        <v>116</v>
      </c>
      <c r="C22" s="28"/>
      <c r="D22" s="28"/>
      <c r="E22" s="33" t="s">
        <v>116</v>
      </c>
      <c r="F22" s="34"/>
      <c r="G22" s="34"/>
      <c r="H22" s="1"/>
      <c r="I22" s="1"/>
      <c r="J22" s="1"/>
    </row>
    <row r="23" spans="1:10" ht="26" customHeight="1">
      <c r="A23" s="1"/>
      <c r="B23" s="29" t="str">
        <f>IF($F$50="ready",IF(ROUND('Percentile reference'!L8,1)=ROUND('Percentile reference'!L9,1),IF('Percentile reference'!L7&gt;0,"Approximately ","")&amp;"P"&amp;TEXT('Percentile reference'!L8,"0.0"),"Tied position: P"&amp;TEXT('Percentile reference'!L8,"0.0")&amp;"–P"&amp;TEXT('Percentile reference'!L9,"0.0")),"")</f>
        <v/>
      </c>
      <c r="C23" s="28"/>
      <c r="D23" s="28"/>
      <c r="E23" s="35" t="str">
        <f>IF($F$50="ready",IF(ROUND('Percentile reference'!P8,1)=ROUND('Percentile reference'!P9,1),IF('Percentile reference'!P7&gt;0,"Approximately ","")&amp;"P"&amp;TEXT('Percentile reference'!P8,"0.0"),"Tied position: P"&amp;TEXT('Percentile reference'!P8,"0.0")&amp;"–P"&amp;TEXT('Percentile reference'!P9,"0.0")),"")</f>
        <v/>
      </c>
      <c r="F23" s="34"/>
      <c r="G23" s="34"/>
      <c r="H23" s="1"/>
      <c r="I23" s="1"/>
      <c r="J23" s="1"/>
    </row>
    <row r="24" spans="1:10" ht="26" customHeight="1">
      <c r="A24" s="1"/>
      <c r="B24" s="22"/>
      <c r="C24" s="22"/>
      <c r="D24" s="22"/>
      <c r="E24" s="23"/>
      <c r="F24" s="23"/>
      <c r="G24" s="23"/>
      <c r="H24" s="1"/>
      <c r="I24" s="1"/>
      <c r="J24" s="1"/>
    </row>
    <row r="25" spans="1:10" ht="26" customHeight="1">
      <c r="A25" s="1"/>
      <c r="B25" s="30" t="str">
        <f>IF($F$50="ready",REPT("·",'Percentile reference'!L11)&amp;REPT("━",'Percentile reference'!L12)&amp;REPT("·",40-'Percentile reference'!L11-'Percentile reference'!L12),"")</f>
        <v/>
      </c>
      <c r="C25" s="28"/>
      <c r="D25" s="28"/>
      <c r="E25" s="36" t="str">
        <f>IF($F$50="ready",REPT("·",'Percentile reference'!P11)&amp;REPT("━",'Percentile reference'!P12)&amp;REPT("·",40-'Percentile reference'!P11-'Percentile reference'!P12),"")</f>
        <v/>
      </c>
      <c r="F25" s="34"/>
      <c r="G25" s="34"/>
      <c r="H25" s="1"/>
      <c r="I25" s="1"/>
      <c r="J25" s="1"/>
    </row>
    <row r="26" spans="1:10" ht="26" customHeight="1">
      <c r="A26" s="1"/>
      <c r="B26" s="31" t="s">
        <v>117</v>
      </c>
      <c r="C26" s="28"/>
      <c r="D26" s="28"/>
      <c r="E26" s="37" t="s">
        <v>117</v>
      </c>
      <c r="F26" s="34"/>
      <c r="G26" s="34"/>
      <c r="H26" s="1"/>
      <c r="I26" s="1"/>
      <c r="J26" s="1"/>
    </row>
    <row r="27" spans="1:10" ht="38" customHeight="1">
      <c r="A27" s="1"/>
      <c r="B27" s="32" t="str">
        <f>IF($F$50="ready",TEXT('Percentile reference'!L8,"0.0")&amp;"% had lower values; "&amp;TEXT(100*'Percentile reference'!L7/'Percentile reference'!$L$1,"0.0")&amp;"% had the same value.","")</f>
        <v/>
      </c>
      <c r="C27" s="32"/>
      <c r="D27" s="32"/>
      <c r="E27" s="38" t="str">
        <f>IF($F$50="ready",TEXT('Percentile reference'!P8,"0.0")&amp;"% had lower values; "&amp;TEXT(100*'Percentile reference'!P7/'Percentile reference'!$L$1,"0.0")&amp;"% had the same value.","")</f>
        <v/>
      </c>
      <c r="F27" s="38"/>
      <c r="G27" s="38"/>
      <c r="H27" s="1"/>
      <c r="I27" s="1"/>
      <c r="J27" s="1"/>
    </row>
    <row r="28" spans="1:10" ht="26" customHeight="1">
      <c r="A28" s="1"/>
      <c r="B28" s="32" t="str">
        <f>IF($F$50="ready","Lower: "&amp;'Percentile reference'!L6&amp;"; equal: "&amp;'Percentile reference'!L7&amp;" children.","")</f>
        <v/>
      </c>
      <c r="C28" s="32"/>
      <c r="D28" s="32"/>
      <c r="E28" s="38" t="str">
        <f>IF($F$50="ready","Lower: "&amp;'Percentile reference'!P6&amp;"; equal: "&amp;'Percentile reference'!P7&amp;" children.","")</f>
        <v/>
      </c>
      <c r="F28" s="38"/>
      <c r="G28" s="38"/>
      <c r="H28" s="1"/>
      <c r="I28" s="1"/>
      <c r="J28" s="1"/>
    </row>
    <row r="29" spans="1:10" ht="26" customHeight="1">
      <c r="A29" s="1"/>
      <c r="B29" s="22"/>
      <c r="C29" s="22"/>
      <c r="D29" s="22"/>
      <c r="E29" s="23"/>
      <c r="F29" s="23"/>
      <c r="G29" s="23"/>
      <c r="H29" s="1"/>
      <c r="I29" s="1"/>
      <c r="J29" s="1"/>
    </row>
    <row r="30" spans="1:10" ht="26" customHeight="1">
      <c r="A30" s="1"/>
      <c r="B30" s="21"/>
      <c r="C30" s="21"/>
      <c r="D30" s="21"/>
      <c r="E30" s="21"/>
      <c r="F30" s="21"/>
      <c r="G30" s="21"/>
      <c r="H30" s="1"/>
      <c r="I30" s="1"/>
      <c r="J30" s="1"/>
    </row>
    <row r="31" spans="1:10" ht="26" customHeight="1">
      <c r="A31" s="1"/>
      <c r="B31" s="39" t="s">
        <v>118</v>
      </c>
      <c r="C31" s="39"/>
      <c r="D31" s="39"/>
      <c r="E31" s="39"/>
      <c r="F31" s="39"/>
      <c r="G31" s="39"/>
      <c r="H31" s="1"/>
      <c r="I31" s="1"/>
      <c r="J31" s="1"/>
    </row>
    <row r="32" spans="1:10" ht="26" customHeight="1">
      <c r="A32" s="1"/>
      <c r="B32" s="39"/>
      <c r="C32" s="39"/>
      <c r="D32" s="39"/>
      <c r="E32" s="39"/>
      <c r="F32" s="39"/>
      <c r="G32" s="39"/>
      <c r="H32" s="1"/>
      <c r="I32" s="1"/>
      <c r="J32" s="1"/>
    </row>
    <row r="33" spans="1:10" ht="26" customHeight="1">
      <c r="A33" s="1"/>
      <c r="B33" s="21"/>
      <c r="C33" s="21"/>
      <c r="D33" s="21"/>
      <c r="E33" s="21"/>
      <c r="F33" s="21"/>
      <c r="G33" s="21"/>
      <c r="H33" s="1"/>
      <c r="I33" s="1"/>
      <c r="J33" s="1"/>
    </row>
    <row r="34" spans="1:10" ht="26" customHeight="1">
      <c r="A34" s="1"/>
      <c r="B34" s="21"/>
      <c r="C34" s="21"/>
      <c r="D34" s="21"/>
      <c r="E34" s="21"/>
      <c r="F34" s="21"/>
      <c r="G34" s="21"/>
      <c r="H34" s="1"/>
      <c r="I34" s="1"/>
      <c r="J34" s="1"/>
    </row>
    <row r="35" spans="1:10" ht="26" customHeight="1">
      <c r="A35" s="1"/>
      <c r="B35" s="15" t="str">
        <f>IF(F50="ready",CHOOSE(F48,"Neither refraction nor the axial-model estimate exceeds its study cutoff.","Only the axial-model estimate exceeds its study cutoff.","Only the SE difference exceeds its study cutoff.","Both refraction and the axial-model estimate exceed their study cutoffs."),"")</f>
        <v/>
      </c>
      <c r="C35" s="15"/>
      <c r="D35" s="15"/>
      <c r="E35" s="15"/>
      <c r="F35" s="15"/>
      <c r="G35" s="1"/>
      <c r="H35" s="1"/>
      <c r="I35" s="1"/>
      <c r="J35" s="1"/>
    </row>
    <row r="36" spans="1:10" ht="26" customHeight="1">
      <c r="A36" s="1"/>
      <c r="B36" s="15" t="s">
        <v>26</v>
      </c>
      <c r="C36" s="15"/>
      <c r="D36" s="15"/>
      <c r="E36" s="15"/>
      <c r="F36" s="15"/>
      <c r="G36" s="1"/>
      <c r="H36" s="1"/>
      <c r="I36" s="1"/>
      <c r="J36" s="1"/>
    </row>
    <row r="37" spans="1:10" ht="26" customHeight="1">
      <c r="A37" s="1"/>
      <c r="B37" s="15" t="s">
        <v>27</v>
      </c>
      <c r="C37" s="15"/>
      <c r="D37" s="15"/>
      <c r="E37" s="15"/>
      <c r="F37" s="15" t="s">
        <v>119</v>
      </c>
      <c r="G37" s="1"/>
      <c r="H37" s="1"/>
      <c r="I37" s="1"/>
      <c r="J37" s="1"/>
    </row>
    <row r="38" spans="1:10" ht="26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6" customHeight="1">
      <c r="A39" s="1"/>
      <c r="B39" s="1" t="s">
        <v>28</v>
      </c>
      <c r="C39" s="1"/>
      <c r="D39" s="1"/>
      <c r="E39" s="1"/>
      <c r="F39" s="1"/>
      <c r="G39" s="1"/>
      <c r="H39" s="1"/>
      <c r="I39" s="1"/>
      <c r="J39" s="1"/>
    </row>
    <row r="40" spans="1:10" ht="26" customHeight="1">
      <c r="A40" s="1"/>
      <c r="B40" s="1" t="s">
        <v>29</v>
      </c>
      <c r="C40" s="1"/>
      <c r="D40" s="1"/>
      <c r="E40" s="1"/>
      <c r="F40" s="1"/>
      <c r="G40" s="1"/>
      <c r="H40" s="1"/>
      <c r="I40" s="1"/>
      <c r="J40" s="1"/>
    </row>
    <row r="41" spans="1:10" ht="26" customHeight="1">
      <c r="A41" s="1"/>
      <c r="B41" s="1" t="s">
        <v>30</v>
      </c>
      <c r="C41" s="1"/>
      <c r="D41" s="1"/>
      <c r="E41" s="1"/>
      <c r="F41" s="1"/>
      <c r="G41" s="1"/>
      <c r="H41" s="1"/>
      <c r="I41" s="1"/>
      <c r="J41" s="1"/>
    </row>
    <row r="42" spans="1:10" ht="26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6" customHeight="1">
      <c r="A43" s="1"/>
      <c r="B43" s="1" t="s">
        <v>31</v>
      </c>
      <c r="C43" s="1"/>
      <c r="D43" s="1"/>
      <c r="E43" s="1"/>
      <c r="F43" s="1"/>
      <c r="G43" s="1"/>
      <c r="H43" s="1"/>
      <c r="I43" s="1"/>
      <c r="J43" s="1"/>
    </row>
    <row r="44" spans="1:10" ht="26" customHeight="1">
      <c r="A44" s="1"/>
      <c r="B44" s="1" t="s">
        <v>32</v>
      </c>
      <c r="C44" s="1"/>
      <c r="D44" s="1"/>
      <c r="E44" s="1"/>
      <c r="F44" s="1" t="str">
        <f>IF(F50="ready",E11*'Research reference'!$C$24,"")</f>
        <v/>
      </c>
      <c r="G44" s="1"/>
      <c r="H44" s="1"/>
      <c r="I44" s="1"/>
      <c r="J44" s="1"/>
    </row>
    <row r="45" spans="1:10" ht="26" customHeight="1">
      <c r="A45" s="1"/>
      <c r="B45" s="1" t="s">
        <v>33</v>
      </c>
      <c r="C45" s="1"/>
      <c r="D45" s="1"/>
      <c r="E45" s="1"/>
      <c r="F45" s="1" t="str">
        <f>IF(F50="ready",E12*'Research reference'!$C$24,"")</f>
        <v/>
      </c>
      <c r="G45" s="1"/>
      <c r="H45" s="1"/>
      <c r="I45" s="1"/>
      <c r="J45" s="1"/>
    </row>
    <row r="46" spans="1:10" ht="26" customHeight="1">
      <c r="A46" s="1"/>
      <c r="B46" s="1" t="s">
        <v>34</v>
      </c>
      <c r="C46" s="1"/>
      <c r="D46" s="1"/>
      <c r="E46" s="1"/>
      <c r="F46" s="1" t="str">
        <f>IF(F50="ready",'Research reference'!$C$19+'Research reference'!$C$20*F44+'Research reference'!$C$21*F45,"")</f>
        <v/>
      </c>
      <c r="G46" s="1"/>
      <c r="H46" s="1"/>
      <c r="I46" s="1"/>
      <c r="J46" s="1"/>
    </row>
    <row r="47" spans="1:10" ht="26" customHeight="1">
      <c r="A47" s="1"/>
      <c r="B47" s="1" t="s">
        <v>35</v>
      </c>
      <c r="C47" s="1"/>
      <c r="D47" s="1"/>
      <c r="E47" s="1"/>
      <c r="F47" s="1" t="str">
        <f>IF(F50="ready",IF(F19&gt;'Research reference'!$C$22,1,0),"")</f>
        <v/>
      </c>
      <c r="G47" s="1"/>
      <c r="H47" s="1"/>
      <c r="I47" s="1"/>
      <c r="J47" s="1"/>
    </row>
    <row r="48" spans="1:10" ht="26" customHeight="1">
      <c r="A48" s="1"/>
      <c r="B48" s="1" t="str">
        <f>IF(F63="ready",CHOOSE(F61,"Neither refraction nor the axial-model estimate exceeds its study cutoff.","Only the axial-model estimate exceeds its study cutoff.","Only the SE difference exceeds its study cutoff.","Both refraction and the axial-model estimate exceed their study cutoffs."),"")</f>
        <v/>
      </c>
      <c r="C48" s="1"/>
      <c r="D48" s="1"/>
      <c r="E48" s="1"/>
      <c r="F48" s="1" t="str">
        <f>IF(F50="ready",1+IF(F19&gt;'Research reference'!$C$22,1,0)+IF(C19&gt;'Research reference'!$C$23,2,0),"")</f>
        <v/>
      </c>
      <c r="G48" s="1"/>
      <c r="H48" s="1"/>
      <c r="I48" s="1"/>
      <c r="J48" s="1"/>
    </row>
    <row r="49" spans="1:10" ht="26" customHeight="1">
      <c r="A49" s="1"/>
      <c r="B49" s="1" t="s">
        <v>26</v>
      </c>
      <c r="C49" s="1"/>
      <c r="D49" s="1"/>
      <c r="E49" s="1"/>
      <c r="F49" s="1"/>
      <c r="G49" s="1"/>
      <c r="H49" s="1"/>
      <c r="I49" s="1"/>
      <c r="J49" s="1"/>
    </row>
    <row r="50" spans="1:10" ht="26" customHeight="1">
      <c r="A50" s="1"/>
      <c r="B50" s="1" t="s">
        <v>27</v>
      </c>
      <c r="C50" s="1"/>
      <c r="D50" s="1"/>
      <c r="E50" s="1"/>
      <c r="F50" s="1" t="str">
        <f>IF(NOT(OR(C7="Manual entry",C7="Use helper")),"invalid",IF(NOT(OR(C8="Manual entry",C8="Use helper")),"invalid",IF(AND(C7="Use helper",'Conversion helper'!H35&lt;&gt;"ready"),'Conversion helper'!H35,IF(AND(C8="Use helper",'Conversion helper'!H36&lt;&gt;"ready"),'Conversion helper'!H36,IF(COUNTBLANK(E11:E13)&gt;0,"missing",IF(COUNT(E11:E13)&lt;&gt;3,"invalid",IF(OR(E11&lt;0,E13&lt;0),"invalid",IF(E13&gt;='Research reference'!$C$25,"out_of_scope",IF(OR(ISERROR(E11*10),ISERROR(E12*10),ISERROR('Research reference'!$C$19+'Research reference'!$C$20*(E11*10)+'Research reference'!$C$21*(E12*10))),"invalid","ready")))))))))</f>
        <v>missing</v>
      </c>
      <c r="G50" s="1"/>
      <c r="H50" s="1"/>
      <c r="I50" s="1"/>
      <c r="J50" s="1"/>
    </row>
    <row r="51" spans="1:10" ht="26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6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6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6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6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6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6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6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6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6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6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6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6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6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6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6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6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6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26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6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6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6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6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6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26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</sheetData>
  <mergeCells count="13">
    <mergeCell ref="B31:G32"/>
    <mergeCell ref="B28:D28"/>
    <mergeCell ref="E22:G22"/>
    <mergeCell ref="E23:G23"/>
    <mergeCell ref="E25:G25"/>
    <mergeCell ref="E26:G26"/>
    <mergeCell ref="E27:G27"/>
    <mergeCell ref="E28:G28"/>
    <mergeCell ref="B22:D22"/>
    <mergeCell ref="B23:D23"/>
    <mergeCell ref="B25:D25"/>
    <mergeCell ref="B26:D26"/>
    <mergeCell ref="B27:D27"/>
  </mergeCells>
  <phoneticPr fontId="8" type="noConversion"/>
  <conditionalFormatting sqref="C11:C12">
    <cfRule type="expression" dxfId="2" priority="1">
      <formula>$C$7="Use helper"</formula>
    </cfRule>
  </conditionalFormatting>
  <conditionalFormatting sqref="C13">
    <cfRule type="expression" dxfId="1" priority="2">
      <formula>$C$8="Use helper"</formula>
    </cfRule>
  </conditionalFormatting>
  <conditionalFormatting sqref="E21:G21">
    <cfRule type="expression" dxfId="0" priority="3">
      <formula>AND($F$50="ready",$F$47=1)</formula>
    </cfRule>
  </conditionalFormatting>
  <dataValidations count="1">
    <dataValidation type="list" sqref="C7:C8" xr:uid="{00000000-0002-0000-0000-000000000000}">
      <formula1>"Manual entry,Use helper"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496A9"/>
  </sheetPr>
  <dimension ref="A1:J75"/>
  <sheetViews>
    <sheetView showGridLines="0" workbookViewId="0"/>
  </sheetViews>
  <sheetFormatPr defaultRowHeight="14"/>
  <cols>
    <col min="1" max="1" width="3" customWidth="1"/>
    <col min="2" max="2" width="44" customWidth="1"/>
    <col min="3" max="4" width="24" customWidth="1"/>
    <col min="5" max="5" width="44" customWidth="1"/>
    <col min="6" max="6" width="28" customWidth="1"/>
    <col min="7" max="7" width="20" customWidth="1"/>
    <col min="8" max="8" width="25" customWidth="1"/>
  </cols>
  <sheetData>
    <row r="1" spans="1:10" ht="26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4" customHeight="1">
      <c r="A2" s="1"/>
      <c r="B2" s="18" t="s">
        <v>36</v>
      </c>
      <c r="C2" s="18"/>
      <c r="D2" s="18"/>
      <c r="E2" s="18"/>
      <c r="F2" s="18"/>
      <c r="G2" s="18"/>
      <c r="H2" s="19"/>
      <c r="I2" s="19"/>
      <c r="J2" s="1"/>
    </row>
    <row r="3" spans="1:10" ht="26" customHeight="1">
      <c r="A3" s="1"/>
      <c r="B3" s="1" t="s">
        <v>37</v>
      </c>
      <c r="C3" s="1"/>
      <c r="D3" s="1"/>
      <c r="E3" s="1"/>
      <c r="F3" s="1"/>
      <c r="G3" s="1"/>
      <c r="H3" s="1"/>
      <c r="I3" s="1"/>
      <c r="J3" s="1"/>
    </row>
    <row r="4" spans="1:10" ht="26" customHeight="1">
      <c r="A4" s="1"/>
      <c r="B4" s="3" t="s">
        <v>38</v>
      </c>
      <c r="C4" s="3"/>
      <c r="D4" s="3"/>
      <c r="E4" s="3"/>
      <c r="F4" s="3"/>
      <c r="G4" s="3"/>
      <c r="H4" s="1"/>
      <c r="I4" s="1"/>
      <c r="J4" s="1"/>
    </row>
    <row r="5" spans="1:10" ht="32" customHeight="1">
      <c r="A5" s="1"/>
      <c r="B5" s="5" t="s">
        <v>39</v>
      </c>
      <c r="C5" s="5" t="s">
        <v>40</v>
      </c>
      <c r="D5" s="5" t="s">
        <v>41</v>
      </c>
      <c r="E5" s="1"/>
      <c r="F5" s="1"/>
      <c r="G5" s="1"/>
      <c r="H5" s="1"/>
      <c r="I5" s="1"/>
      <c r="J5" s="1"/>
    </row>
    <row r="6" spans="1:10" ht="34" customHeight="1">
      <c r="A6" s="1"/>
      <c r="B6" s="1" t="s">
        <v>42</v>
      </c>
      <c r="C6" s="6"/>
      <c r="D6" s="6"/>
      <c r="E6" s="1" t="s">
        <v>43</v>
      </c>
      <c r="F6" s="1"/>
      <c r="G6" s="1"/>
      <c r="H6" s="1"/>
      <c r="I6" s="1"/>
      <c r="J6" s="1"/>
    </row>
    <row r="7" spans="1:10" ht="34" customHeight="1">
      <c r="A7" s="1"/>
      <c r="B7" s="1" t="s">
        <v>44</v>
      </c>
      <c r="C7" s="6"/>
      <c r="D7" s="6"/>
      <c r="E7" s="1" t="s">
        <v>45</v>
      </c>
      <c r="F7" s="1"/>
      <c r="G7" s="1"/>
      <c r="H7" s="1"/>
      <c r="I7" s="1"/>
      <c r="J7" s="1"/>
    </row>
    <row r="8" spans="1:10" ht="34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" customHeight="1">
      <c r="A9" s="1"/>
      <c r="B9" s="1" t="s">
        <v>46</v>
      </c>
      <c r="C9" s="6"/>
      <c r="D9" s="1"/>
      <c r="E9" s="1" t="s">
        <v>47</v>
      </c>
      <c r="F9" s="1"/>
      <c r="G9" s="1"/>
      <c r="H9" s="1"/>
      <c r="I9" s="1"/>
      <c r="J9" s="1"/>
    </row>
    <row r="10" spans="1:10" ht="26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6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52" customHeight="1">
      <c r="A12" s="1"/>
      <c r="B12" s="1" t="s">
        <v>48</v>
      </c>
      <c r="C12" s="1" t="str">
        <f>IF(H35="ready","Converted",IF(H35="missing","Incomplete",IF(H35="orientation_required","Equal baseline AL",IF(H35="out_of_scope","Interval outside scope","Check values"))))</f>
        <v>Incomplete</v>
      </c>
      <c r="D12" s="1"/>
      <c r="E12" s="8" t="str">
        <f>IF(H35="ready","Converted. Select Use helper in Assessment to apply.",IF(H35="missing","Complete four AL readings and the actual interval.",IF(H35="orientation_required","Equal baseline AL: orientation is not inferred. Use derived differences.",IF(H35="out_of_scope","The study T1 window is 4-8 months after baseline.","AL readings and interval must be valid positive numbers."))))</f>
        <v>Complete four AL readings and the actual interval.</v>
      </c>
      <c r="F12" s="1"/>
      <c r="G12" s="1"/>
      <c r="H12" s="1"/>
      <c r="I12" s="1"/>
      <c r="J12" s="1"/>
    </row>
    <row r="13" spans="1:10" ht="26" customHeight="1">
      <c r="A13" s="1"/>
      <c r="B13" s="1" t="s">
        <v>49</v>
      </c>
      <c r="C13" s="1" t="str">
        <f>IF(H35="ready",IF(C6&gt;D6,"Right","Left"),"")</f>
        <v/>
      </c>
      <c r="D13" s="1"/>
      <c r="E13" s="1"/>
      <c r="F13" s="1"/>
      <c r="G13" s="1"/>
      <c r="H13" s="1"/>
      <c r="I13" s="1"/>
      <c r="J13" s="1"/>
    </row>
    <row r="14" spans="1:10" ht="26" customHeight="1">
      <c r="A14" s="1"/>
      <c r="B14" s="1" t="s">
        <v>50</v>
      </c>
      <c r="C14" s="16" t="str">
        <f>IF(H35="ready",ABS(C6-D6),"")</f>
        <v/>
      </c>
      <c r="D14" s="1"/>
      <c r="E14" s="1"/>
      <c r="F14" s="1"/>
      <c r="G14" s="1"/>
      <c r="H14" s="1"/>
      <c r="I14" s="1"/>
      <c r="J14" s="1"/>
    </row>
    <row r="15" spans="1:10" ht="26" customHeight="1">
      <c r="A15" s="1"/>
      <c r="B15" s="1" t="s">
        <v>51</v>
      </c>
      <c r="C15" s="16" t="str">
        <f>IF(H35="ready",((C7-C6)-(D7-D6))*IF(C6&gt;D6,1,-1)*6/C9,"")</f>
        <v/>
      </c>
      <c r="D15" s="1"/>
      <c r="E15" s="1"/>
      <c r="F15" s="1"/>
      <c r="G15" s="1"/>
      <c r="H15" s="1"/>
      <c r="I15" s="1"/>
      <c r="J15" s="1"/>
    </row>
    <row r="16" spans="1:10" ht="26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6" customHeight="1">
      <c r="A17" s="1"/>
      <c r="B17" s="1" t="s">
        <v>52</v>
      </c>
      <c r="C17" s="1"/>
      <c r="D17" s="1"/>
      <c r="E17" s="1"/>
      <c r="F17" s="1"/>
      <c r="G17" s="1"/>
      <c r="H17" s="1"/>
      <c r="I17" s="1"/>
      <c r="J17" s="1"/>
    </row>
    <row r="18" spans="1:10" ht="26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6" customHeight="1">
      <c r="A19" s="1"/>
      <c r="B19" s="3" t="s">
        <v>53</v>
      </c>
      <c r="C19" s="3"/>
      <c r="D19" s="3"/>
      <c r="E19" s="3"/>
      <c r="F19" s="3"/>
      <c r="G19" s="3"/>
      <c r="H19" s="1"/>
      <c r="I19" s="1"/>
      <c r="J19" s="1"/>
    </row>
    <row r="20" spans="1:10" ht="32" customHeight="1">
      <c r="A20" s="1"/>
      <c r="B20" s="5" t="s">
        <v>39</v>
      </c>
      <c r="C20" s="5" t="s">
        <v>54</v>
      </c>
      <c r="D20" s="5" t="s">
        <v>55</v>
      </c>
      <c r="E20" s="1"/>
      <c r="F20" s="1"/>
      <c r="G20" s="1"/>
      <c r="H20" s="1"/>
      <c r="I20" s="1"/>
      <c r="J20" s="1"/>
    </row>
    <row r="21" spans="1:10" ht="36" customHeight="1">
      <c r="A21" s="1"/>
      <c r="B21" s="1" t="s">
        <v>44</v>
      </c>
      <c r="C21" s="6"/>
      <c r="D21" s="6"/>
      <c r="E21" s="1" t="s">
        <v>56</v>
      </c>
      <c r="F21" s="1"/>
      <c r="G21" s="1"/>
      <c r="H21" s="1"/>
      <c r="I21" s="1"/>
      <c r="J21" s="1"/>
    </row>
    <row r="22" spans="1:10" ht="26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48" customHeight="1">
      <c r="A23" s="1"/>
      <c r="B23" s="1" t="s">
        <v>48</v>
      </c>
      <c r="C23" s="1" t="str">
        <f>IF(H36="ready","Converted",IF(H36="missing","Incomplete","Check values"))</f>
        <v>Incomplete</v>
      </c>
      <c r="D23" s="1"/>
      <c r="E23" s="8" t="str">
        <f>IF(H36="ready",IF(C25&lt;1,"Converted. Select Use helper in Assessment to apply.","SE difference &gt;=1.00 D: outside incident-outcome prediction."),IF(H36="missing","Complete the current SE values for both eyes.","SE must be a finite number."))</f>
        <v>Complete the current SE values for both eyes.</v>
      </c>
      <c r="F23" s="1"/>
      <c r="G23" s="1"/>
      <c r="H23" s="1"/>
      <c r="I23" s="1"/>
      <c r="J23" s="1"/>
    </row>
    <row r="24" spans="1:10" ht="26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6" customHeight="1">
      <c r="A25" s="1"/>
      <c r="B25" s="1" t="s">
        <v>57</v>
      </c>
      <c r="C25" s="16" t="str">
        <f>IF(H36="ready",ABS(C21-D21),"")</f>
        <v/>
      </c>
      <c r="D25" s="1"/>
      <c r="E25" s="1"/>
      <c r="F25" s="1"/>
      <c r="G25" s="1"/>
      <c r="H25" s="1"/>
      <c r="I25" s="1"/>
      <c r="J25" s="1"/>
    </row>
    <row r="26" spans="1:10" ht="26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6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6" customHeight="1">
      <c r="A28" s="1"/>
      <c r="B28" s="1" t="s">
        <v>58</v>
      </c>
      <c r="C28" s="1"/>
      <c r="D28" s="1"/>
      <c r="E28" s="1"/>
      <c r="F28" s="1"/>
      <c r="G28" s="1"/>
      <c r="H28" s="1"/>
      <c r="I28" s="1"/>
      <c r="J28" s="1"/>
    </row>
    <row r="29" spans="1:10" ht="26" customHeight="1">
      <c r="A29" s="1"/>
      <c r="B29" s="1" t="s">
        <v>59</v>
      </c>
      <c r="C29" s="1"/>
      <c r="D29" s="1"/>
      <c r="E29" s="1"/>
      <c r="F29" s="1"/>
      <c r="G29" s="1"/>
      <c r="H29" s="1"/>
      <c r="I29" s="1"/>
      <c r="J29" s="1"/>
    </row>
    <row r="30" spans="1:10" ht="26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6" customHeight="1">
      <c r="A31" s="1"/>
      <c r="B31" s="1" t="s">
        <v>60</v>
      </c>
      <c r="C31" s="1"/>
      <c r="D31" s="1"/>
      <c r="E31" s="1"/>
      <c r="F31" s="1"/>
      <c r="G31" s="1"/>
      <c r="H31" s="1"/>
      <c r="I31" s="1"/>
      <c r="J31" s="1"/>
    </row>
    <row r="32" spans="1:10" ht="26" customHeight="1">
      <c r="A32" s="1"/>
      <c r="B32" s="1" t="s">
        <v>61</v>
      </c>
      <c r="C32" s="1"/>
      <c r="D32" s="1"/>
      <c r="E32" s="1"/>
      <c r="F32" s="1"/>
      <c r="G32" s="1"/>
      <c r="H32" s="1"/>
      <c r="I32" s="1"/>
      <c r="J32" s="1"/>
    </row>
    <row r="33" spans="1:10" ht="26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6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6" customHeight="1">
      <c r="A35" s="1"/>
      <c r="B35" s="1"/>
      <c r="C35" s="1"/>
      <c r="D35" s="1"/>
      <c r="E35" s="1"/>
      <c r="F35" s="1"/>
      <c r="G35" s="15" t="s">
        <v>62</v>
      </c>
      <c r="H35" s="15" t="str">
        <f>IF(COUNTBLANK(C6:D7)+COUNTBLANK(C9)&gt;0,"missing",IF(COUNT(C6:D7,C9)&lt;&gt;5,"invalid",IF(OR(MIN(C6:D7)&lt;=0,C9&lt;=0,ISERROR(((C7-C6)-(D7-D6))*6/C9)),"invalid",IF(OR(C9&lt;4,C9&gt;8),"out_of_scope",IF(C6=D6,"orientation_required","ready")))))</f>
        <v>missing</v>
      </c>
      <c r="I35" s="1"/>
      <c r="J35" s="1"/>
    </row>
    <row r="36" spans="1:10" ht="26" customHeight="1">
      <c r="A36" s="1"/>
      <c r="B36" s="1"/>
      <c r="C36" s="1"/>
      <c r="D36" s="1"/>
      <c r="E36" s="1"/>
      <c r="F36" s="1"/>
      <c r="G36" s="15" t="s">
        <v>63</v>
      </c>
      <c r="H36" s="15" t="str">
        <f>IF(COUNTBLANK(C21:D21)&gt;0,"missing",IF(COUNT(C21:D21)&lt;&gt;2,"invalid",IF(ISERROR(C21-D21),"invalid","ready")))</f>
        <v>missing</v>
      </c>
      <c r="I36" s="1"/>
      <c r="J36" s="1"/>
    </row>
    <row r="37" spans="1:10" ht="26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6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6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6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6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6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6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6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6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6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6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6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26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26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26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6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6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6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6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6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6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6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6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6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6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6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6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6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6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6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6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6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26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6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6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6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6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6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26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949E"/>
  </sheetPr>
  <dimension ref="A1:J75"/>
  <sheetViews>
    <sheetView showGridLines="0" workbookViewId="0"/>
  </sheetViews>
  <sheetFormatPr defaultRowHeight="14"/>
  <cols>
    <col min="1" max="1" width="3" customWidth="1"/>
    <col min="2" max="2" width="34" customWidth="1"/>
    <col min="3" max="3" width="30" customWidth="1"/>
    <col min="4" max="4" width="33" customWidth="1"/>
    <col min="5" max="5" width="16" customWidth="1"/>
    <col min="6" max="8" width="19" customWidth="1"/>
    <col min="9" max="9" width="45" customWidth="1"/>
  </cols>
  <sheetData>
    <row r="1" spans="1:10" ht="26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4" customHeight="1">
      <c r="A2" s="1"/>
      <c r="B2" s="18" t="s">
        <v>64</v>
      </c>
      <c r="C2" s="18"/>
      <c r="D2" s="18"/>
      <c r="E2" s="18"/>
      <c r="F2" s="18"/>
      <c r="G2" s="18"/>
      <c r="H2" s="19"/>
      <c r="I2" s="19"/>
      <c r="J2" s="1"/>
    </row>
    <row r="3" spans="1:10" ht="26" customHeight="1">
      <c r="A3" s="1"/>
      <c r="B3" s="1" t="s">
        <v>65</v>
      </c>
      <c r="C3" s="1"/>
      <c r="D3" s="1"/>
      <c r="E3" s="1"/>
      <c r="F3" s="1"/>
      <c r="G3" s="1"/>
      <c r="H3" s="1"/>
      <c r="I3" s="1"/>
      <c r="J3" s="1"/>
    </row>
    <row r="4" spans="1:10" ht="26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6" customHeight="1">
      <c r="A5" s="1"/>
      <c r="B5" s="3" t="s">
        <v>66</v>
      </c>
      <c r="C5" s="3"/>
      <c r="D5" s="3"/>
      <c r="E5" s="3"/>
      <c r="F5" s="3"/>
      <c r="G5" s="3"/>
      <c r="H5" s="3"/>
      <c r="I5" s="1"/>
      <c r="J5" s="1"/>
    </row>
    <row r="6" spans="1:10" ht="32" customHeight="1">
      <c r="A6" s="1"/>
      <c r="B6" s="5" t="s">
        <v>67</v>
      </c>
      <c r="C6" s="5" t="s">
        <v>68</v>
      </c>
      <c r="D6" s="5" t="s">
        <v>69</v>
      </c>
      <c r="E6" s="5" t="s">
        <v>70</v>
      </c>
      <c r="F6" s="5" t="s">
        <v>71</v>
      </c>
      <c r="G6" s="5" t="s">
        <v>72</v>
      </c>
      <c r="H6" s="1"/>
      <c r="I6" s="1"/>
      <c r="J6" s="1"/>
    </row>
    <row r="7" spans="1:10" ht="26" customHeight="1">
      <c r="A7" s="1"/>
      <c r="B7" s="1" t="s">
        <v>73</v>
      </c>
      <c r="C7" s="1" t="str">
        <f>IF(Assessment!$F$50="ready",INDEX($E$30:$E$37,Assessment!$F$48+0),"")</f>
        <v/>
      </c>
      <c r="D7" s="1" t="str">
        <f>IF(Assessment!$F$50="ready",INDEX($D$30:$D$37,Assessment!$F$48+0),"")</f>
        <v/>
      </c>
      <c r="E7" s="9" t="str">
        <f>IF(Assessment!$F$50="ready",INDEX($F$30:$F$37,Assessment!$F$48+0),"")</f>
        <v/>
      </c>
      <c r="F7" s="9" t="str">
        <f>IF(Assessment!$F$50="ready",INDEX($G$30:$G$37,Assessment!$F$48+0),"")</f>
        <v/>
      </c>
      <c r="G7" s="9" t="str">
        <f>IF(Assessment!$F$50="ready",INDEX($H$30:$H$37,Assessment!$F$48+0),"")</f>
        <v/>
      </c>
      <c r="H7" s="1"/>
      <c r="I7" s="1"/>
      <c r="J7" s="1"/>
    </row>
    <row r="8" spans="1:10" ht="26" customHeight="1">
      <c r="A8" s="1"/>
      <c r="B8" s="1" t="s">
        <v>74</v>
      </c>
      <c r="C8" s="1" t="str">
        <f>IF(Assessment!$F$50="ready",INDEX($E$30:$E$37,Assessment!$F$48+4),"")</f>
        <v/>
      </c>
      <c r="D8" s="1" t="str">
        <f>IF(Assessment!$F$50="ready",INDEX($D$30:$D$37,Assessment!$F$48+4),"")</f>
        <v/>
      </c>
      <c r="E8" s="9" t="str">
        <f>IF(Assessment!$F$50="ready",INDEX($F$30:$F$37,Assessment!$F$48+4),"")</f>
        <v/>
      </c>
      <c r="F8" s="9" t="str">
        <f>IF(Assessment!$F$50="ready",INDEX($G$30:$G$37,Assessment!$F$48+4),"")</f>
        <v/>
      </c>
      <c r="G8" s="9" t="str">
        <f>IF(Assessment!$F$50="ready",INDEX($H$30:$H$37,Assessment!$F$48+4),"")</f>
        <v/>
      </c>
      <c r="H8" s="1"/>
      <c r="I8" s="1"/>
      <c r="J8" s="1"/>
    </row>
    <row r="9" spans="1:10" ht="26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6" customHeight="1">
      <c r="A10" s="1"/>
      <c r="B10" s="1" t="s">
        <v>75</v>
      </c>
      <c r="C10" s="1"/>
      <c r="D10" s="1"/>
      <c r="E10" s="1"/>
      <c r="F10" s="1"/>
      <c r="G10" s="1"/>
      <c r="H10" s="1"/>
      <c r="I10" s="1"/>
      <c r="J10" s="1"/>
    </row>
    <row r="11" spans="1:10" ht="26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6" customHeight="1">
      <c r="A12" s="1"/>
      <c r="B12" s="1" t="s">
        <v>76</v>
      </c>
      <c r="C12" s="1"/>
      <c r="D12" s="1"/>
      <c r="E12" s="1"/>
      <c r="F12" s="1"/>
      <c r="G12" s="1"/>
      <c r="H12" s="1"/>
      <c r="I12" s="1"/>
      <c r="J12" s="1"/>
    </row>
    <row r="13" spans="1:10" ht="26" customHeight="1">
      <c r="A13" s="1"/>
      <c r="B13" s="1" t="s">
        <v>77</v>
      </c>
      <c r="C13" s="1"/>
      <c r="D13" s="1"/>
      <c r="E13" s="1"/>
      <c r="F13" s="1"/>
      <c r="G13" s="1"/>
      <c r="H13" s="1"/>
      <c r="I13" s="1"/>
      <c r="J13" s="1"/>
    </row>
    <row r="14" spans="1:10" ht="26" customHeight="1">
      <c r="A14" s="1"/>
      <c r="B14" s="1" t="s">
        <v>78</v>
      </c>
      <c r="C14" s="1"/>
      <c r="D14" s="1"/>
      <c r="E14" s="1"/>
      <c r="F14" s="1"/>
      <c r="G14" s="1"/>
      <c r="H14" s="1"/>
      <c r="I14" s="1"/>
      <c r="J14" s="1"/>
    </row>
    <row r="15" spans="1:10" ht="26" customHeight="1">
      <c r="A15" s="1"/>
      <c r="B15" s="1" t="s">
        <v>79</v>
      </c>
      <c r="C15" s="1"/>
      <c r="D15" s="1"/>
      <c r="E15" s="1"/>
      <c r="F15" s="1"/>
      <c r="G15" s="1"/>
      <c r="H15" s="1"/>
      <c r="I15" s="1"/>
      <c r="J15" s="1"/>
    </row>
    <row r="16" spans="1:10" ht="26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6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6" customHeight="1">
      <c r="A18" s="1"/>
      <c r="B18" s="3" t="s">
        <v>80</v>
      </c>
      <c r="C18" s="3" t="s">
        <v>81</v>
      </c>
      <c r="D18" s="3" t="s">
        <v>82</v>
      </c>
      <c r="E18" s="3"/>
      <c r="F18" s="3"/>
      <c r="G18" s="3"/>
      <c r="H18" s="3"/>
      <c r="I18" s="3"/>
      <c r="J18" s="1"/>
    </row>
    <row r="19" spans="1:10" ht="33" customHeight="1">
      <c r="A19" s="1"/>
      <c r="B19" s="1" t="s">
        <v>83</v>
      </c>
      <c r="C19" s="14">
        <v>-4.78405979380143</v>
      </c>
      <c r="D19" s="17" t="s">
        <v>84</v>
      </c>
      <c r="E19" s="1"/>
      <c r="F19" s="1"/>
      <c r="G19" s="1"/>
      <c r="H19" s="1"/>
      <c r="I19" s="1"/>
      <c r="J19" s="1"/>
    </row>
    <row r="20" spans="1:10" ht="33" customHeight="1">
      <c r="A20" s="1"/>
      <c r="B20" s="1" t="s">
        <v>85</v>
      </c>
      <c r="C20" s="14">
        <v>0.66966840166430286</v>
      </c>
      <c r="D20" s="17" t="s">
        <v>86</v>
      </c>
      <c r="E20" s="1"/>
      <c r="F20" s="1"/>
      <c r="G20" s="1"/>
      <c r="H20" s="1"/>
      <c r="I20" s="1"/>
      <c r="J20" s="1"/>
    </row>
    <row r="21" spans="1:10" ht="33" customHeight="1">
      <c r="A21" s="1"/>
      <c r="B21" s="1" t="s">
        <v>87</v>
      </c>
      <c r="C21" s="14">
        <v>1.2501430016860613</v>
      </c>
      <c r="D21" s="17" t="s">
        <v>88</v>
      </c>
      <c r="E21" s="1"/>
      <c r="F21" s="1"/>
      <c r="G21" s="1"/>
      <c r="H21" s="1"/>
      <c r="I21" s="1"/>
      <c r="J21" s="1"/>
    </row>
    <row r="22" spans="1:10" ht="33" customHeight="1">
      <c r="A22" s="1"/>
      <c r="B22" s="1" t="s">
        <v>89</v>
      </c>
      <c r="C22" s="14">
        <v>3.5437601564289059E-2</v>
      </c>
      <c r="D22" s="17" t="s">
        <v>90</v>
      </c>
      <c r="E22" s="1"/>
      <c r="F22" s="1"/>
      <c r="G22" s="1"/>
      <c r="H22" s="1"/>
      <c r="I22" s="1"/>
      <c r="J22" s="1"/>
    </row>
    <row r="23" spans="1:10" ht="33" customHeight="1">
      <c r="A23" s="1"/>
      <c r="B23" s="1" t="s">
        <v>91</v>
      </c>
      <c r="C23" s="14">
        <v>0.375</v>
      </c>
      <c r="D23" s="17" t="s">
        <v>92</v>
      </c>
      <c r="E23" s="1"/>
      <c r="F23" s="1"/>
      <c r="G23" s="1"/>
      <c r="H23" s="1"/>
      <c r="I23" s="1"/>
      <c r="J23" s="1"/>
    </row>
    <row r="24" spans="1:10" ht="33" customHeight="1">
      <c r="A24" s="1"/>
      <c r="B24" s="1" t="s">
        <v>93</v>
      </c>
      <c r="C24" s="1">
        <v>10</v>
      </c>
      <c r="D24" s="17" t="s">
        <v>94</v>
      </c>
      <c r="E24" s="1"/>
      <c r="F24" s="1"/>
      <c r="G24" s="1"/>
      <c r="H24" s="1"/>
      <c r="I24" s="1"/>
      <c r="J24" s="1"/>
    </row>
    <row r="25" spans="1:10" ht="33" customHeight="1">
      <c r="A25" s="1"/>
      <c r="B25" s="1" t="s">
        <v>95</v>
      </c>
      <c r="C25" s="1">
        <v>1</v>
      </c>
      <c r="D25" s="17" t="s">
        <v>96</v>
      </c>
      <c r="E25" s="1"/>
      <c r="F25" s="1"/>
      <c r="G25" s="1"/>
      <c r="H25" s="1"/>
      <c r="I25" s="1"/>
      <c r="J25" s="1"/>
    </row>
    <row r="26" spans="1:10" ht="26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6" customHeight="1">
      <c r="A27" s="1"/>
      <c r="B27" s="1" t="s">
        <v>97</v>
      </c>
      <c r="C27" s="1"/>
      <c r="D27" s="1"/>
      <c r="E27" s="1"/>
      <c r="F27" s="1"/>
      <c r="G27" s="1"/>
      <c r="H27" s="1"/>
      <c r="I27" s="1"/>
      <c r="J27" s="1"/>
    </row>
    <row r="28" spans="1:10" ht="26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" customHeight="1">
      <c r="A29" s="1"/>
      <c r="B29" s="5" t="s">
        <v>67</v>
      </c>
      <c r="C29" s="5" t="s">
        <v>98</v>
      </c>
      <c r="D29" s="5" t="s">
        <v>99</v>
      </c>
      <c r="E29" s="5" t="s">
        <v>68</v>
      </c>
      <c r="F29" s="5" t="s">
        <v>70</v>
      </c>
      <c r="G29" s="5" t="s">
        <v>71</v>
      </c>
      <c r="H29" s="5" t="s">
        <v>72</v>
      </c>
      <c r="I29" s="1"/>
      <c r="J29" s="1"/>
    </row>
    <row r="30" spans="1:10" ht="26" customHeight="1">
      <c r="A30" s="1"/>
      <c r="B30" s="1" t="s">
        <v>100</v>
      </c>
      <c r="C30" s="1" t="s">
        <v>101</v>
      </c>
      <c r="D30" s="1">
        <v>2476</v>
      </c>
      <c r="E30" s="1">
        <v>13</v>
      </c>
      <c r="F30" s="9">
        <v>5.2504038772213197E-3</v>
      </c>
      <c r="G30" s="9">
        <v>3.07097377453918E-3</v>
      </c>
      <c r="H30" s="9">
        <v>8.9626418078398006E-3</v>
      </c>
      <c r="I30" s="1"/>
      <c r="J30" s="1"/>
    </row>
    <row r="31" spans="1:10" ht="26" customHeight="1">
      <c r="A31" s="1"/>
      <c r="B31" s="1" t="s">
        <v>100</v>
      </c>
      <c r="C31" s="1" t="s">
        <v>102</v>
      </c>
      <c r="D31" s="1">
        <v>559</v>
      </c>
      <c r="E31" s="1">
        <v>19</v>
      </c>
      <c r="F31" s="9">
        <v>3.3989266547406097E-2</v>
      </c>
      <c r="G31" s="9">
        <v>2.1865859818101401E-2</v>
      </c>
      <c r="H31" s="9">
        <v>5.2473828854377298E-2</v>
      </c>
      <c r="I31" s="1"/>
      <c r="J31" s="1"/>
    </row>
    <row r="32" spans="1:10" ht="26" customHeight="1">
      <c r="A32" s="1"/>
      <c r="B32" s="1" t="s">
        <v>100</v>
      </c>
      <c r="C32" s="1" t="s">
        <v>103</v>
      </c>
      <c r="D32" s="1">
        <v>394</v>
      </c>
      <c r="E32" s="1">
        <v>25</v>
      </c>
      <c r="F32" s="9">
        <v>6.3451776649746203E-2</v>
      </c>
      <c r="G32" s="9">
        <v>4.3344821739329402E-2</v>
      </c>
      <c r="H32" s="9">
        <v>9.1989135109447104E-2</v>
      </c>
      <c r="I32" s="1"/>
      <c r="J32" s="1"/>
    </row>
    <row r="33" spans="1:10" ht="26" customHeight="1">
      <c r="A33" s="1"/>
      <c r="B33" s="1" t="s">
        <v>100</v>
      </c>
      <c r="C33" s="1" t="s">
        <v>104</v>
      </c>
      <c r="D33" s="1">
        <v>398</v>
      </c>
      <c r="E33" s="1">
        <v>79</v>
      </c>
      <c r="F33" s="9">
        <v>0.19849246231155801</v>
      </c>
      <c r="G33" s="9">
        <v>0.16227002005004601</v>
      </c>
      <c r="H33" s="9">
        <v>0.24047951031364301</v>
      </c>
      <c r="I33" s="1"/>
      <c r="J33" s="1"/>
    </row>
    <row r="34" spans="1:10" ht="26" customHeight="1">
      <c r="A34" s="1"/>
      <c r="B34" s="1" t="s">
        <v>105</v>
      </c>
      <c r="C34" s="1" t="s">
        <v>101</v>
      </c>
      <c r="D34" s="1">
        <v>648</v>
      </c>
      <c r="E34" s="1">
        <v>4</v>
      </c>
      <c r="F34" s="9">
        <v>6.17283950617284E-3</v>
      </c>
      <c r="G34" s="9">
        <v>2.4030380843940201E-3</v>
      </c>
      <c r="H34" s="9">
        <v>1.5763125881484399E-2</v>
      </c>
      <c r="I34" s="1"/>
      <c r="J34" s="1"/>
    </row>
    <row r="35" spans="1:10" ht="26" customHeight="1">
      <c r="A35" s="1"/>
      <c r="B35" s="1" t="s">
        <v>105</v>
      </c>
      <c r="C35" s="1" t="s">
        <v>102</v>
      </c>
      <c r="D35" s="1">
        <v>129</v>
      </c>
      <c r="E35" s="1">
        <v>3</v>
      </c>
      <c r="F35" s="9">
        <v>2.32558139534884E-2</v>
      </c>
      <c r="G35" s="9">
        <v>7.9401374325794496E-3</v>
      </c>
      <c r="H35" s="9">
        <v>6.6144104851885793E-2</v>
      </c>
      <c r="I35" s="1"/>
      <c r="J35" s="1"/>
    </row>
    <row r="36" spans="1:10" ht="26" customHeight="1">
      <c r="A36" s="1"/>
      <c r="B36" s="1" t="s">
        <v>105</v>
      </c>
      <c r="C36" s="1" t="s">
        <v>103</v>
      </c>
      <c r="D36" s="1">
        <v>97</v>
      </c>
      <c r="E36" s="1">
        <v>4</v>
      </c>
      <c r="F36" s="9">
        <v>4.1237113402061903E-2</v>
      </c>
      <c r="G36" s="9">
        <v>1.6151236586163201E-2</v>
      </c>
      <c r="H36" s="9">
        <v>0.10127525604073701</v>
      </c>
      <c r="I36" s="1"/>
      <c r="J36" s="1"/>
    </row>
    <row r="37" spans="1:10" ht="26" customHeight="1">
      <c r="A37" s="1"/>
      <c r="B37" s="1" t="s">
        <v>105</v>
      </c>
      <c r="C37" s="1" t="s">
        <v>104</v>
      </c>
      <c r="D37" s="1">
        <v>106</v>
      </c>
      <c r="E37" s="1">
        <v>21</v>
      </c>
      <c r="F37" s="9">
        <v>0.19811320754716999</v>
      </c>
      <c r="G37" s="9">
        <v>0.13338893526287299</v>
      </c>
      <c r="H37" s="9">
        <v>0.28395310764941201</v>
      </c>
      <c r="I37" s="1"/>
      <c r="J37" s="1"/>
    </row>
    <row r="38" spans="1:10" ht="26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6" customHeight="1">
      <c r="A39" s="1"/>
      <c r="B39" s="1" t="s">
        <v>106</v>
      </c>
      <c r="C39" s="1"/>
      <c r="D39" s="1"/>
      <c r="E39" s="1"/>
      <c r="F39" s="1"/>
      <c r="G39" s="1"/>
      <c r="H39" s="1"/>
      <c r="I39" s="1"/>
      <c r="J39" s="1"/>
    </row>
    <row r="40" spans="1:10" ht="26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6" customHeight="1">
      <c r="A41" s="1"/>
      <c r="B41" s="3" t="s">
        <v>107</v>
      </c>
      <c r="C41" s="3"/>
      <c r="D41" s="3"/>
      <c r="E41" s="3"/>
      <c r="F41" s="3"/>
      <c r="G41" s="3"/>
      <c r="H41" s="3"/>
      <c r="I41" s="3"/>
      <c r="J41" s="1"/>
    </row>
    <row r="42" spans="1:10" ht="26" customHeight="1">
      <c r="A42" s="1"/>
      <c r="B42" s="1" t="s">
        <v>108</v>
      </c>
      <c r="C42" s="1"/>
      <c r="D42" s="1"/>
      <c r="E42" s="1"/>
      <c r="F42" s="1"/>
      <c r="G42" s="1"/>
      <c r="H42" s="1"/>
      <c r="I42" s="1"/>
      <c r="J42" s="1"/>
    </row>
    <row r="43" spans="1:10" ht="26" customHeight="1">
      <c r="A43" s="1"/>
      <c r="B43" s="1" t="s">
        <v>109</v>
      </c>
      <c r="C43" s="1"/>
      <c r="D43" s="1"/>
      <c r="E43" s="1"/>
      <c r="F43" s="1"/>
      <c r="G43" s="1"/>
      <c r="H43" s="1"/>
      <c r="I43" s="1"/>
      <c r="J43" s="1"/>
    </row>
    <row r="44" spans="1:10" ht="26" customHeight="1">
      <c r="A44" s="1"/>
      <c r="B44" s="1" t="s">
        <v>110</v>
      </c>
      <c r="C44" s="1"/>
      <c r="D44" s="1"/>
      <c r="E44" s="1"/>
      <c r="F44" s="1"/>
      <c r="G44" s="1"/>
      <c r="H44" s="1"/>
      <c r="I44" s="1"/>
      <c r="J44" s="1"/>
    </row>
    <row r="45" spans="1:10" ht="26" customHeight="1">
      <c r="A45" s="1"/>
      <c r="B45" s="1" t="s">
        <v>111</v>
      </c>
      <c r="C45" s="1"/>
      <c r="D45" s="1"/>
      <c r="E45" s="1"/>
      <c r="F45" s="1"/>
      <c r="G45" s="1"/>
      <c r="H45" s="1"/>
      <c r="I45" s="1"/>
      <c r="J45" s="1"/>
    </row>
    <row r="46" spans="1:10" ht="26" customHeight="1">
      <c r="A46" s="1"/>
      <c r="B46" s="1" t="s">
        <v>112</v>
      </c>
      <c r="C46" s="1"/>
      <c r="D46" s="1"/>
      <c r="E46" s="1"/>
      <c r="F46" s="1"/>
      <c r="G46" s="1"/>
      <c r="H46" s="1"/>
      <c r="I46" s="1"/>
      <c r="J46" s="1"/>
    </row>
    <row r="47" spans="1:10" ht="26" customHeight="1">
      <c r="A47" s="1"/>
      <c r="B47" s="1" t="s">
        <v>113</v>
      </c>
      <c r="C47" s="1"/>
      <c r="D47" s="1"/>
      <c r="E47" s="1"/>
      <c r="F47" s="1"/>
      <c r="G47" s="1"/>
      <c r="H47" s="1"/>
      <c r="I47" s="1"/>
      <c r="J47" s="1"/>
    </row>
    <row r="48" spans="1:10" ht="26" customHeight="1">
      <c r="A48" s="1"/>
      <c r="B48" s="1" t="s">
        <v>114</v>
      </c>
      <c r="C48" s="1"/>
      <c r="D48" s="1"/>
      <c r="E48" s="1"/>
      <c r="F48" s="1"/>
      <c r="G48" s="1"/>
      <c r="H48" s="1"/>
      <c r="I48" s="1"/>
      <c r="J48" s="1"/>
    </row>
    <row r="49" spans="1:10" ht="26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26" customHeight="1">
      <c r="A50" s="1"/>
      <c r="B50" s="1" t="s">
        <v>120</v>
      </c>
      <c r="C50" s="1"/>
      <c r="D50" s="1"/>
      <c r="E50" s="1"/>
      <c r="F50" s="1"/>
      <c r="G50" s="1"/>
      <c r="H50" s="1"/>
      <c r="I50" s="1"/>
      <c r="J50" s="1"/>
    </row>
    <row r="51" spans="1:10" ht="26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6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6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6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6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6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6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6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6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6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6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6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6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6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6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6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6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6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26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6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6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6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6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6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26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498"/>
  <sheetViews>
    <sheetView showGridLines="0" workbookViewId="0"/>
  </sheetViews>
  <sheetFormatPr defaultRowHeight="14"/>
  <cols>
    <col min="1" max="1" width="25" customWidth="1"/>
    <col min="2" max="2" width="12" customWidth="1"/>
    <col min="4" max="4" width="18" customWidth="1"/>
    <col min="5" max="5" width="12" customWidth="1"/>
    <col min="11" max="11" width="32" customWidth="1"/>
    <col min="12" max="12" width="19" customWidth="1"/>
    <col min="15" max="15" width="24" customWidth="1"/>
    <col min="16" max="16" width="19" customWidth="1"/>
  </cols>
  <sheetData>
    <row r="1" spans="1:16" ht="14.5">
      <c r="A1" s="20" t="s">
        <v>121</v>
      </c>
      <c r="B1" s="20" t="s">
        <v>122</v>
      </c>
      <c r="C1" s="20"/>
      <c r="D1" s="20" t="s">
        <v>123</v>
      </c>
      <c r="E1" s="20" t="s">
        <v>122</v>
      </c>
      <c r="F1" s="20"/>
      <c r="G1" s="20"/>
      <c r="H1" s="20"/>
      <c r="I1" s="20"/>
      <c r="J1" s="20"/>
      <c r="K1" s="20" t="s">
        <v>124</v>
      </c>
      <c r="L1" s="20">
        <v>3827</v>
      </c>
      <c r="M1" s="20"/>
      <c r="N1" s="20"/>
      <c r="O1" s="20"/>
      <c r="P1" s="20"/>
    </row>
    <row r="2" spans="1:16" ht="14.5">
      <c r="A2" s="24">
        <v>-10.231131869414856</v>
      </c>
      <c r="B2" s="20">
        <v>1</v>
      </c>
      <c r="C2" s="20"/>
      <c r="D2" s="26">
        <v>0</v>
      </c>
      <c r="E2" s="20">
        <v>857</v>
      </c>
      <c r="F2" s="20"/>
      <c r="G2" s="20"/>
      <c r="H2" s="20"/>
      <c r="I2" s="20"/>
      <c r="J2" s="20"/>
      <c r="K2" s="40" t="s">
        <v>125</v>
      </c>
      <c r="L2" s="40"/>
      <c r="M2" s="40"/>
      <c r="N2" s="40"/>
      <c r="O2" s="40"/>
      <c r="P2" s="40"/>
    </row>
    <row r="3" spans="1:16" ht="14.5">
      <c r="A3" s="24">
        <v>-8.8450104154137144</v>
      </c>
      <c r="B3" s="20">
        <v>1</v>
      </c>
      <c r="C3" s="20"/>
      <c r="D3" s="26">
        <v>0.125</v>
      </c>
      <c r="E3" s="20">
        <v>668</v>
      </c>
      <c r="F3" s="20"/>
      <c r="G3" s="20"/>
      <c r="H3" s="20"/>
      <c r="I3" s="20"/>
      <c r="J3" s="20"/>
      <c r="K3" s="40" t="s">
        <v>126</v>
      </c>
      <c r="L3" s="40"/>
      <c r="M3" s="40"/>
      <c r="N3" s="40"/>
      <c r="O3" s="40"/>
      <c r="P3" s="40"/>
    </row>
    <row r="4" spans="1:16" ht="14.5">
      <c r="A4" s="24">
        <v>-8.590057148721792</v>
      </c>
      <c r="B4" s="20">
        <v>1</v>
      </c>
      <c r="C4" s="20"/>
      <c r="D4" s="26">
        <v>0.15000000000000002</v>
      </c>
      <c r="E4" s="20">
        <v>1</v>
      </c>
      <c r="F4" s="20"/>
      <c r="G4" s="20"/>
      <c r="H4" s="20"/>
      <c r="I4" s="20"/>
      <c r="J4" s="20"/>
      <c r="K4" s="40" t="s">
        <v>127</v>
      </c>
      <c r="L4" s="40"/>
      <c r="M4" s="40"/>
      <c r="N4" s="40"/>
      <c r="O4" s="40"/>
      <c r="P4" s="40"/>
    </row>
    <row r="5" spans="1:16" ht="14.5">
      <c r="A5" s="24">
        <v>-8.4871847802454479</v>
      </c>
      <c r="B5" s="20">
        <v>1</v>
      </c>
      <c r="C5" s="20"/>
      <c r="D5" s="26">
        <v>0.20000000000000018</v>
      </c>
      <c r="E5" s="20">
        <v>1</v>
      </c>
      <c r="F5" s="20"/>
      <c r="G5" s="20"/>
      <c r="H5" s="20"/>
      <c r="I5" s="20"/>
      <c r="J5" s="20"/>
      <c r="K5" s="20" t="s">
        <v>128</v>
      </c>
      <c r="L5" s="20"/>
      <c r="M5" s="20"/>
      <c r="N5" s="20"/>
      <c r="O5" s="20" t="s">
        <v>129</v>
      </c>
      <c r="P5" s="20"/>
    </row>
    <row r="6" spans="1:16" ht="14.5">
      <c r="A6" s="24">
        <v>-8.094438499545781</v>
      </c>
      <c r="B6" s="20">
        <v>1</v>
      </c>
      <c r="C6" s="20"/>
      <c r="D6" s="26">
        <v>0.23499999999999988</v>
      </c>
      <c r="E6" s="20">
        <v>1</v>
      </c>
      <c r="F6" s="20"/>
      <c r="G6" s="20"/>
      <c r="H6" s="20"/>
      <c r="I6" s="20"/>
      <c r="J6" s="20"/>
      <c r="K6" s="20" t="s">
        <v>130</v>
      </c>
      <c r="L6" s="20" t="str">
        <f>IF(Assessment!$F$50="ready",SUMIFS($E$2:$E$14,$D$2:$D$14,"&lt;"&amp;Assessment!C19),"")</f>
        <v/>
      </c>
      <c r="M6" s="20"/>
      <c r="N6" s="20"/>
      <c r="O6" s="20" t="s">
        <v>130</v>
      </c>
      <c r="P6" s="20" t="str">
        <f>IF(Assessment!$F$50="ready",SUMIFS($B$2:$B$3498,$A$2:$A$3498,"&lt;"&amp;Assessment!F46),"")</f>
        <v/>
      </c>
    </row>
    <row r="7" spans="1:16" ht="14.5">
      <c r="A7" s="24">
        <v>-7.900846470084387</v>
      </c>
      <c r="B7" s="20">
        <v>1</v>
      </c>
      <c r="C7" s="20"/>
      <c r="D7" s="26">
        <v>0.25</v>
      </c>
      <c r="E7" s="20">
        <v>1124</v>
      </c>
      <c r="F7" s="20"/>
      <c r="G7" s="20"/>
      <c r="H7" s="20"/>
      <c r="I7" s="20"/>
      <c r="J7" s="20"/>
      <c r="K7" s="20" t="s">
        <v>131</v>
      </c>
      <c r="L7" s="20" t="str">
        <f>IF(Assessment!$F$50="ready",SUMIFS($E$2:$E$14,$D$2:$D$14,"="&amp;Assessment!C19),"")</f>
        <v/>
      </c>
      <c r="M7" s="20"/>
      <c r="N7" s="20"/>
      <c r="O7" s="20" t="s">
        <v>131</v>
      </c>
      <c r="P7" s="20" t="str">
        <f>IF(Assessment!$F$50="ready",SUMIFS($B$2:$B$3498,$A$2:$A$3498,"="&amp;Assessment!F46),"")</f>
        <v/>
      </c>
    </row>
    <row r="8" spans="1:16" ht="14.5">
      <c r="A8" s="24">
        <v>-7.8648203971952864</v>
      </c>
      <c r="B8" s="20">
        <v>1</v>
      </c>
      <c r="C8" s="20"/>
      <c r="D8" s="26">
        <v>0.27499999999999991</v>
      </c>
      <c r="E8" s="20">
        <v>1</v>
      </c>
      <c r="F8" s="20"/>
      <c r="G8" s="20"/>
      <c r="H8" s="20"/>
      <c r="I8" s="20"/>
      <c r="J8" s="20"/>
      <c r="K8" s="20" t="s">
        <v>132</v>
      </c>
      <c r="L8" s="20" t="str">
        <f>IF(Assessment!$F$50="ready",100*L6/$L$1,"")</f>
        <v/>
      </c>
      <c r="M8" s="20"/>
      <c r="N8" s="20"/>
      <c r="O8" s="20" t="s">
        <v>132</v>
      </c>
      <c r="P8" s="20" t="str">
        <f>IF(Assessment!$F$50="ready",100*P6/$L$1,"")</f>
        <v/>
      </c>
    </row>
    <row r="9" spans="1:16" ht="14.5">
      <c r="A9" s="24">
        <v>-7.8083821177281134</v>
      </c>
      <c r="B9" s="20">
        <v>1</v>
      </c>
      <c r="C9" s="20"/>
      <c r="D9" s="26">
        <v>0.375</v>
      </c>
      <c r="E9" s="20">
        <v>382</v>
      </c>
      <c r="F9" s="20"/>
      <c r="G9" s="20"/>
      <c r="H9" s="20"/>
      <c r="I9" s="20"/>
      <c r="J9" s="20"/>
      <c r="K9" s="20" t="s">
        <v>133</v>
      </c>
      <c r="L9" s="20" t="str">
        <f>IF(Assessment!$F$50="ready",100*(L6+L7)/$L$1,"")</f>
        <v/>
      </c>
      <c r="M9" s="20"/>
      <c r="N9" s="20"/>
      <c r="O9" s="20" t="s">
        <v>133</v>
      </c>
      <c r="P9" s="20" t="str">
        <f>IF(Assessment!$F$50="ready",100*(P6+P7)/$L$1,"")</f>
        <v/>
      </c>
    </row>
    <row r="10" spans="1:16" ht="14.5">
      <c r="A10" s="24">
        <v>-7.6276983991137843</v>
      </c>
      <c r="B10" s="20">
        <v>1</v>
      </c>
      <c r="C10" s="20"/>
      <c r="D10" s="26">
        <v>0.42499999999999982</v>
      </c>
      <c r="E10" s="20">
        <v>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14.5">
      <c r="A11" s="24">
        <v>-7.6273795113443761</v>
      </c>
      <c r="B11" s="20">
        <v>1</v>
      </c>
      <c r="C11" s="20"/>
      <c r="D11" s="26">
        <v>0.5</v>
      </c>
      <c r="E11" s="20">
        <v>496</v>
      </c>
      <c r="F11" s="20"/>
      <c r="G11" s="20"/>
      <c r="H11" s="20"/>
      <c r="I11" s="20"/>
      <c r="J11" s="20"/>
      <c r="K11" s="20"/>
      <c r="L11" s="20" t="str">
        <f>IF(Assessment!$F$50="ready",MIN(39,ROUND(L8*0.4,0)),"")</f>
        <v/>
      </c>
      <c r="M11" s="20"/>
      <c r="N11" s="20"/>
      <c r="O11" s="20"/>
      <c r="P11" s="20" t="str">
        <f>IF(Assessment!$F$50="ready",MIN(39,ROUND(P8*0.4,0)),"")</f>
        <v/>
      </c>
    </row>
    <row r="12" spans="1:16" ht="14.5">
      <c r="A12" s="24">
        <v>-7.4914976314331891</v>
      </c>
      <c r="B12" s="20">
        <v>1</v>
      </c>
      <c r="C12" s="20"/>
      <c r="D12" s="26">
        <v>0.625</v>
      </c>
      <c r="E12" s="20">
        <v>131</v>
      </c>
      <c r="F12" s="20"/>
      <c r="G12" s="20"/>
      <c r="H12" s="20"/>
      <c r="I12" s="20"/>
      <c r="J12" s="20"/>
      <c r="K12" s="20"/>
      <c r="L12" s="20" t="str">
        <f>IF(Assessment!$F$50="ready",MIN(40-L11,MAX(1,ROUND((L9-L8)*0.4,0))),"")</f>
        <v/>
      </c>
      <c r="M12" s="20"/>
      <c r="N12" s="20"/>
      <c r="O12" s="20"/>
      <c r="P12" s="20" t="str">
        <f>IF(Assessment!$F$50="ready",MIN(40-P11,MAX(1,ROUND((P9-P8)*0.4,0))),"")</f>
        <v/>
      </c>
    </row>
    <row r="13" spans="1:16" ht="14.5">
      <c r="A13" s="24">
        <v>-7.4853535510746267</v>
      </c>
      <c r="B13" s="20">
        <v>1</v>
      </c>
      <c r="C13" s="20"/>
      <c r="D13" s="26">
        <v>0.75</v>
      </c>
      <c r="E13" s="20">
        <v>121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14.5">
      <c r="A14" s="24">
        <v>-7.4446776845863916</v>
      </c>
      <c r="B14" s="20">
        <v>1</v>
      </c>
      <c r="C14" s="20"/>
      <c r="D14" s="26">
        <v>0.875</v>
      </c>
      <c r="E14" s="20">
        <v>43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14.5">
      <c r="A15" s="24">
        <v>-7.3023275353711297</v>
      </c>
      <c r="B15" s="20">
        <v>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14.5">
      <c r="A16" s="24">
        <v>-7.282371274718451</v>
      </c>
      <c r="B16" s="20">
        <v>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14.5">
      <c r="A17" s="24">
        <v>-7.2796664368627617</v>
      </c>
      <c r="B17" s="20">
        <v>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ht="14.5">
      <c r="A18" s="24">
        <v>-7.2436628908557825</v>
      </c>
      <c r="B18" s="20">
        <v>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4.5">
      <c r="A19" s="24">
        <v>-7.2187789404209646</v>
      </c>
      <c r="B19" s="20">
        <v>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ht="14.5">
      <c r="A20" s="24">
        <v>-7.191642475297944</v>
      </c>
      <c r="B20" s="20">
        <v>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14.5">
      <c r="A21" s="24">
        <v>-7.1342990459014111</v>
      </c>
      <c r="B21" s="20">
        <v>1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4.5">
      <c r="A22" s="24">
        <v>-7.063653644118622</v>
      </c>
      <c r="B22" s="20">
        <v>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14.5">
      <c r="A23" s="24">
        <v>-7.0520556716578344</v>
      </c>
      <c r="B23" s="20">
        <v>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14.5">
      <c r="A24" s="24">
        <v>-7.0384546842163918</v>
      </c>
      <c r="B24" s="20">
        <v>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ht="14.5">
      <c r="A25" s="24">
        <v>-7.0283633978872952</v>
      </c>
      <c r="B25" s="20">
        <v>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14.5">
      <c r="A26" s="24">
        <v>-7.0188181166632084</v>
      </c>
      <c r="B26" s="20">
        <v>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14.5">
      <c r="A27" s="24">
        <v>-7.0037423006759987</v>
      </c>
      <c r="B27" s="20">
        <v>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ht="14.5">
      <c r="A28" s="24">
        <v>-7.0024403555755477</v>
      </c>
      <c r="B28" s="20">
        <v>1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ht="14.5">
      <c r="A29" s="24">
        <v>-6.9954213151093807</v>
      </c>
      <c r="B29" s="20">
        <v>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4.5">
      <c r="A30" s="24">
        <v>-6.9787096024585047</v>
      </c>
      <c r="B30" s="20">
        <v>1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14.5">
      <c r="A31" s="24">
        <v>-6.9752716187828812</v>
      </c>
      <c r="B31" s="20">
        <v>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ht="14.5">
      <c r="A32" s="24">
        <v>-6.9617282483513332</v>
      </c>
      <c r="B32" s="20">
        <v>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ht="14.5">
      <c r="A33" s="24">
        <v>-6.9131035760639588</v>
      </c>
      <c r="B33" s="20">
        <v>1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ht="14.5">
      <c r="A34" s="24">
        <v>-6.9048789510528428</v>
      </c>
      <c r="B34" s="20">
        <v>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 ht="14.5">
      <c r="A35" s="24">
        <v>-6.884119522721349</v>
      </c>
      <c r="B35" s="20">
        <v>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ht="14.5">
      <c r="A36" s="24">
        <v>-6.7806023984538566</v>
      </c>
      <c r="B36" s="20">
        <v>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14.5">
      <c r="A37" s="24">
        <v>-6.7468683146818353</v>
      </c>
      <c r="B37" s="20">
        <v>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16" ht="14.5">
      <c r="A38" s="24">
        <v>-6.7316499557430971</v>
      </c>
      <c r="B38" s="20">
        <v>1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ht="14.5">
      <c r="A39" s="24">
        <v>-6.7192220960308102</v>
      </c>
      <c r="B39" s="20">
        <v>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ht="14.5">
      <c r="A40" s="24">
        <v>-6.6972556640441976</v>
      </c>
      <c r="B40" s="20">
        <v>1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>
      <c r="A41" s="25">
        <v>-6.6933691054674176</v>
      </c>
      <c r="B41">
        <v>1</v>
      </c>
    </row>
    <row r="42" spans="1:16">
      <c r="A42" s="25">
        <v>-6.6928113331146157</v>
      </c>
      <c r="B42">
        <v>1</v>
      </c>
    </row>
    <row r="43" spans="1:16">
      <c r="A43" s="25">
        <v>-6.6746251952095754</v>
      </c>
      <c r="B43">
        <v>1</v>
      </c>
    </row>
    <row r="44" spans="1:16">
      <c r="A44" s="25">
        <v>-6.6617598451466558</v>
      </c>
      <c r="B44">
        <v>1</v>
      </c>
    </row>
    <row r="45" spans="1:16">
      <c r="A45" s="25">
        <v>-6.6399029887390002</v>
      </c>
      <c r="B45">
        <v>1</v>
      </c>
    </row>
    <row r="46" spans="1:16">
      <c r="A46" s="25">
        <v>-6.6370473348543451</v>
      </c>
      <c r="B46">
        <v>1</v>
      </c>
    </row>
    <row r="47" spans="1:16">
      <c r="A47" s="25">
        <v>-6.6290763679784224</v>
      </c>
      <c r="B47">
        <v>1</v>
      </c>
    </row>
    <row r="48" spans="1:16">
      <c r="A48" s="25">
        <v>-6.6090759745561574</v>
      </c>
      <c r="B48">
        <v>1</v>
      </c>
    </row>
    <row r="49" spans="1:2">
      <c r="A49" s="25">
        <v>-6.5923074561640789</v>
      </c>
      <c r="B49">
        <v>1</v>
      </c>
    </row>
    <row r="50" spans="1:2">
      <c r="A50" s="25">
        <v>-6.5923074561640664</v>
      </c>
      <c r="B50">
        <v>1</v>
      </c>
    </row>
    <row r="51" spans="1:2">
      <c r="A51" s="25">
        <v>-6.5816327955408198</v>
      </c>
      <c r="B51">
        <v>1</v>
      </c>
    </row>
    <row r="52" spans="1:2">
      <c r="A52" s="25">
        <v>-6.5621095278119421</v>
      </c>
      <c r="B52">
        <v>1</v>
      </c>
    </row>
    <row r="53" spans="1:2">
      <c r="A53" s="25">
        <v>-6.5477105553428325</v>
      </c>
      <c r="B53">
        <v>1</v>
      </c>
    </row>
    <row r="54" spans="1:2">
      <c r="A54" s="25">
        <v>-6.5420733899224786</v>
      </c>
      <c r="B54">
        <v>1</v>
      </c>
    </row>
    <row r="55" spans="1:2">
      <c r="A55" s="25">
        <v>-6.5061820998223574</v>
      </c>
      <c r="B55">
        <v>1</v>
      </c>
    </row>
    <row r="56" spans="1:2">
      <c r="A56" s="25">
        <v>-6.4918750681481141</v>
      </c>
      <c r="B56">
        <v>1</v>
      </c>
    </row>
    <row r="57" spans="1:2">
      <c r="A57" s="25">
        <v>-6.4201040921061097</v>
      </c>
      <c r="B57">
        <v>1</v>
      </c>
    </row>
    <row r="58" spans="1:2">
      <c r="A58" s="25">
        <v>-6.4003263158291057</v>
      </c>
      <c r="B58">
        <v>1</v>
      </c>
    </row>
    <row r="59" spans="1:2">
      <c r="A59" s="25">
        <v>-6.3725700572851078</v>
      </c>
      <c r="B59">
        <v>1</v>
      </c>
    </row>
    <row r="60" spans="1:2">
      <c r="A60" s="25">
        <v>-6.3716345092329831</v>
      </c>
      <c r="B60">
        <v>1</v>
      </c>
    </row>
    <row r="61" spans="1:2">
      <c r="A61" s="25">
        <v>-6.3698243795928748</v>
      </c>
      <c r="B61">
        <v>1</v>
      </c>
    </row>
    <row r="62" spans="1:2">
      <c r="A62" s="25">
        <v>-6.3614514111866765</v>
      </c>
      <c r="B62">
        <v>1</v>
      </c>
    </row>
    <row r="63" spans="1:2">
      <c r="A63" s="25">
        <v>-6.3609804608499907</v>
      </c>
      <c r="B63">
        <v>1</v>
      </c>
    </row>
    <row r="64" spans="1:2">
      <c r="A64" s="25">
        <v>-6.3087841174844117</v>
      </c>
      <c r="B64">
        <v>1</v>
      </c>
    </row>
    <row r="65" spans="1:2">
      <c r="A65" s="25">
        <v>-6.2866769520394268</v>
      </c>
      <c r="B65">
        <v>1</v>
      </c>
    </row>
    <row r="66" spans="1:2">
      <c r="A66" s="25">
        <v>-6.2862521134127052</v>
      </c>
      <c r="B66">
        <v>1</v>
      </c>
    </row>
    <row r="67" spans="1:2">
      <c r="A67" s="25">
        <v>-6.2842313958247162</v>
      </c>
      <c r="B67">
        <v>1</v>
      </c>
    </row>
    <row r="68" spans="1:2">
      <c r="A68" s="25">
        <v>-6.2738748047912214</v>
      </c>
      <c r="B68">
        <v>1</v>
      </c>
    </row>
    <row r="69" spans="1:2">
      <c r="A69" s="25">
        <v>-6.2688550708228181</v>
      </c>
      <c r="B69">
        <v>1</v>
      </c>
    </row>
    <row r="70" spans="1:2">
      <c r="A70" s="25">
        <v>-6.2643860686730406</v>
      </c>
      <c r="B70">
        <v>1</v>
      </c>
    </row>
    <row r="71" spans="1:2">
      <c r="A71" s="25">
        <v>-6.2574732553319645</v>
      </c>
      <c r="B71">
        <v>1</v>
      </c>
    </row>
    <row r="72" spans="1:2">
      <c r="A72" s="25">
        <v>-6.2396344950034059</v>
      </c>
      <c r="B72">
        <v>1</v>
      </c>
    </row>
    <row r="73" spans="1:2">
      <c r="A73" s="25">
        <v>-6.2390061730788675</v>
      </c>
      <c r="B73">
        <v>1</v>
      </c>
    </row>
    <row r="74" spans="1:2">
      <c r="A74" s="25">
        <v>-6.2358906992600147</v>
      </c>
      <c r="B74">
        <v>1</v>
      </c>
    </row>
    <row r="75" spans="1:2">
      <c r="A75" s="25">
        <v>-6.217264555658323</v>
      </c>
      <c r="B75">
        <v>1</v>
      </c>
    </row>
    <row r="76" spans="1:2">
      <c r="A76" s="25">
        <v>-6.1997343875863447</v>
      </c>
      <c r="B76">
        <v>1</v>
      </c>
    </row>
    <row r="77" spans="1:2">
      <c r="A77" s="25">
        <v>-6.1944204096690001</v>
      </c>
      <c r="B77">
        <v>1</v>
      </c>
    </row>
    <row r="78" spans="1:2">
      <c r="A78" s="25">
        <v>-6.1904757770507537</v>
      </c>
      <c r="B78">
        <v>1</v>
      </c>
    </row>
    <row r="79" spans="1:2">
      <c r="A79" s="25">
        <v>-6.1711351075739511</v>
      </c>
      <c r="B79">
        <v>1</v>
      </c>
    </row>
    <row r="80" spans="1:2">
      <c r="A80" s="25">
        <v>-6.1702308822354386</v>
      </c>
      <c r="B80">
        <v>1</v>
      </c>
    </row>
    <row r="81" spans="1:2">
      <c r="A81" s="25">
        <v>-6.1674166089948574</v>
      </c>
      <c r="B81">
        <v>1</v>
      </c>
    </row>
    <row r="82" spans="1:2">
      <c r="A82" s="25">
        <v>-6.1552682349657433</v>
      </c>
      <c r="B82">
        <v>1</v>
      </c>
    </row>
    <row r="83" spans="1:2">
      <c r="A83" s="25">
        <v>-6.150297715491881</v>
      </c>
      <c r="B83">
        <v>1</v>
      </c>
    </row>
    <row r="84" spans="1:2">
      <c r="A84" s="25">
        <v>-6.1459095143442628</v>
      </c>
      <c r="B84">
        <v>1</v>
      </c>
    </row>
    <row r="85" spans="1:2">
      <c r="A85" s="25">
        <v>-6.1413783353275759</v>
      </c>
      <c r="B85">
        <v>1</v>
      </c>
    </row>
    <row r="86" spans="1:2">
      <c r="A86" s="25">
        <v>-6.1366735333306064</v>
      </c>
      <c r="B86">
        <v>1</v>
      </c>
    </row>
    <row r="87" spans="1:2">
      <c r="A87" s="25">
        <v>-6.1258438461127884</v>
      </c>
      <c r="B87">
        <v>1</v>
      </c>
    </row>
    <row r="88" spans="1:2">
      <c r="A88" s="25">
        <v>-6.0833308753253998</v>
      </c>
      <c r="B88">
        <v>1</v>
      </c>
    </row>
    <row r="89" spans="1:2">
      <c r="A89" s="25">
        <v>-6.0833308753253625</v>
      </c>
      <c r="B89">
        <v>1</v>
      </c>
    </row>
    <row r="90" spans="1:2">
      <c r="A90" s="25">
        <v>-6.0808853191107142</v>
      </c>
      <c r="B90">
        <v>1</v>
      </c>
    </row>
    <row r="91" spans="1:2">
      <c r="A91" s="25">
        <v>-6.0588770059463579</v>
      </c>
      <c r="B91">
        <v>1</v>
      </c>
    </row>
    <row r="92" spans="1:2">
      <c r="A92" s="25">
        <v>-6.0539157458739457</v>
      </c>
      <c r="B92">
        <v>1</v>
      </c>
    </row>
    <row r="93" spans="1:2">
      <c r="A93" s="25">
        <v>-6.050578822100098</v>
      </c>
      <c r="B93">
        <v>1</v>
      </c>
    </row>
    <row r="94" spans="1:2">
      <c r="A94" s="25">
        <v>-6.0385496334739948</v>
      </c>
      <c r="B94">
        <v>1</v>
      </c>
    </row>
    <row r="95" spans="1:2">
      <c r="A95" s="25">
        <v>-6.0332155342599041</v>
      </c>
      <c r="B95">
        <v>1</v>
      </c>
    </row>
    <row r="96" spans="1:2">
      <c r="A96" s="25">
        <v>-6.0261462600178008</v>
      </c>
      <c r="B96">
        <v>1</v>
      </c>
    </row>
    <row r="97" spans="1:2">
      <c r="A97" s="25">
        <v>-6.0252834153232246</v>
      </c>
      <c r="B97">
        <v>1</v>
      </c>
    </row>
    <row r="98" spans="1:2">
      <c r="A98" s="25">
        <v>-6.0137086479188842</v>
      </c>
      <c r="B98">
        <v>1</v>
      </c>
    </row>
    <row r="99" spans="1:2">
      <c r="A99" s="25">
        <v>-6.0070047363791463</v>
      </c>
      <c r="B99">
        <v>1</v>
      </c>
    </row>
    <row r="100" spans="1:2">
      <c r="A100" s="25">
        <v>-5.9936341624010394</v>
      </c>
      <c r="B100">
        <v>1</v>
      </c>
    </row>
    <row r="101" spans="1:2">
      <c r="A101" s="25">
        <v>-5.9895701501989711</v>
      </c>
      <c r="B101">
        <v>1</v>
      </c>
    </row>
    <row r="102" spans="1:2">
      <c r="A102" s="25">
        <v>-5.9816243260356865</v>
      </c>
      <c r="B102">
        <v>1</v>
      </c>
    </row>
    <row r="103" spans="1:2">
      <c r="A103" s="25">
        <v>-5.9698334682344019</v>
      </c>
      <c r="B103">
        <v>1</v>
      </c>
    </row>
    <row r="104" spans="1:2">
      <c r="A104" s="25">
        <v>-5.9597997342825293</v>
      </c>
      <c r="B104">
        <v>1</v>
      </c>
    </row>
    <row r="105" spans="1:2">
      <c r="A105" s="25">
        <v>-5.9565558103657317</v>
      </c>
      <c r="B105">
        <v>1</v>
      </c>
    </row>
    <row r="106" spans="1:2">
      <c r="A106" s="25">
        <v>-5.9462659993897704</v>
      </c>
      <c r="B106">
        <v>1</v>
      </c>
    </row>
    <row r="107" spans="1:2">
      <c r="A107" s="25">
        <v>-5.9462659993897571</v>
      </c>
      <c r="B107">
        <v>1</v>
      </c>
    </row>
    <row r="108" spans="1:2">
      <c r="A108" s="25">
        <v>-5.9387689522956988</v>
      </c>
      <c r="B108">
        <v>1</v>
      </c>
    </row>
    <row r="109" spans="1:2">
      <c r="A109" s="25">
        <v>-5.9315584346640549</v>
      </c>
      <c r="B109">
        <v>1</v>
      </c>
    </row>
    <row r="110" spans="1:2">
      <c r="A110" s="25">
        <v>-5.9272203762699638</v>
      </c>
      <c r="B110">
        <v>1</v>
      </c>
    </row>
    <row r="111" spans="1:2">
      <c r="A111" s="25">
        <v>-5.9272203762699265</v>
      </c>
      <c r="B111">
        <v>1</v>
      </c>
    </row>
    <row r="112" spans="1:2">
      <c r="A112" s="25">
        <v>-5.922720756139233</v>
      </c>
      <c r="B112">
        <v>1</v>
      </c>
    </row>
    <row r="113" spans="1:2">
      <c r="A113" s="25">
        <v>-5.9226390544997516</v>
      </c>
      <c r="B113">
        <v>1</v>
      </c>
    </row>
    <row r="114" spans="1:2">
      <c r="A114" s="25">
        <v>-5.9078569921485649</v>
      </c>
      <c r="B114">
        <v>1</v>
      </c>
    </row>
    <row r="115" spans="1:2">
      <c r="A115" s="25">
        <v>-5.9068400986167617</v>
      </c>
      <c r="B115">
        <v>1</v>
      </c>
    </row>
    <row r="116" spans="1:2">
      <c r="A116" s="25">
        <v>-5.9056410661947645</v>
      </c>
      <c r="B116">
        <v>1</v>
      </c>
    </row>
    <row r="117" spans="1:2">
      <c r="A117" s="25">
        <v>-5.9032677469082673</v>
      </c>
      <c r="B117">
        <v>1</v>
      </c>
    </row>
    <row r="118" spans="1:2">
      <c r="A118" s="25">
        <v>-5.877970664743982</v>
      </c>
      <c r="B118">
        <v>1</v>
      </c>
    </row>
    <row r="119" spans="1:2">
      <c r="A119" s="25">
        <v>-5.8764106543566612</v>
      </c>
      <c r="B119">
        <v>1</v>
      </c>
    </row>
    <row r="120" spans="1:2">
      <c r="A120" s="25">
        <v>-5.8747559926712158</v>
      </c>
      <c r="B120">
        <v>1</v>
      </c>
    </row>
    <row r="121" spans="1:2">
      <c r="A121" s="25">
        <v>-5.855743703267855</v>
      </c>
      <c r="B121">
        <v>1</v>
      </c>
    </row>
    <row r="122" spans="1:2">
      <c r="A122" s="25">
        <v>-5.8556415762185523</v>
      </c>
      <c r="B122">
        <v>1</v>
      </c>
    </row>
    <row r="123" spans="1:2">
      <c r="A123" s="25">
        <v>-5.8556109381037933</v>
      </c>
      <c r="B123">
        <v>1</v>
      </c>
    </row>
    <row r="124" spans="1:2">
      <c r="A124" s="25">
        <v>-5.8556109381037631</v>
      </c>
      <c r="B124">
        <v>1</v>
      </c>
    </row>
    <row r="125" spans="1:2">
      <c r="A125" s="25">
        <v>-5.8556109381037453</v>
      </c>
      <c r="B125">
        <v>1</v>
      </c>
    </row>
    <row r="126" spans="1:2">
      <c r="A126" s="25">
        <v>-5.8544911394235788</v>
      </c>
      <c r="B126">
        <v>1</v>
      </c>
    </row>
    <row r="127" spans="1:2">
      <c r="A127" s="25">
        <v>-5.8539294531731079</v>
      </c>
      <c r="B127">
        <v>1</v>
      </c>
    </row>
    <row r="128" spans="1:2">
      <c r="A128" s="25">
        <v>-5.8492979362940991</v>
      </c>
      <c r="B128">
        <v>1</v>
      </c>
    </row>
    <row r="129" spans="1:2">
      <c r="A129" s="25">
        <v>-5.8434444332597542</v>
      </c>
      <c r="B129">
        <v>1</v>
      </c>
    </row>
    <row r="130" spans="1:2">
      <c r="A130" s="25">
        <v>-5.8389036959412932</v>
      </c>
      <c r="B130">
        <v>1</v>
      </c>
    </row>
    <row r="131" spans="1:2">
      <c r="A131" s="25">
        <v>-5.8333022749882133</v>
      </c>
      <c r="B131">
        <v>1</v>
      </c>
    </row>
    <row r="132" spans="1:2">
      <c r="A132" s="25">
        <v>-5.8274530745997595</v>
      </c>
      <c r="B132">
        <v>1</v>
      </c>
    </row>
    <row r="133" spans="1:2">
      <c r="A133" s="25">
        <v>-5.8253819057537264</v>
      </c>
      <c r="B133">
        <v>1</v>
      </c>
    </row>
    <row r="134" spans="1:2">
      <c r="A134" s="25">
        <v>-5.8247314470559655</v>
      </c>
      <c r="B134">
        <v>1</v>
      </c>
    </row>
    <row r="135" spans="1:2">
      <c r="A135" s="25">
        <v>-5.8210856229782433</v>
      </c>
      <c r="B135">
        <v>1</v>
      </c>
    </row>
    <row r="136" spans="1:2">
      <c r="A136" s="25">
        <v>-5.8151168460335718</v>
      </c>
      <c r="B136">
        <v>1</v>
      </c>
    </row>
    <row r="137" spans="1:2">
      <c r="A137" s="25">
        <v>-5.8105724022302701</v>
      </c>
      <c r="B137">
        <v>1</v>
      </c>
    </row>
    <row r="138" spans="1:2">
      <c r="A138" s="25">
        <v>-5.8059271809099542</v>
      </c>
      <c r="B138">
        <v>1</v>
      </c>
    </row>
    <row r="139" spans="1:2">
      <c r="A139" s="25">
        <v>-5.7961211697956152</v>
      </c>
      <c r="B139">
        <v>1</v>
      </c>
    </row>
    <row r="140" spans="1:2">
      <c r="A140" s="25">
        <v>-5.7957244146330584</v>
      </c>
      <c r="B140">
        <v>1</v>
      </c>
    </row>
    <row r="141" spans="1:2">
      <c r="A141" s="25">
        <v>-5.7943247929778448</v>
      </c>
      <c r="B141">
        <v>1</v>
      </c>
    </row>
    <row r="142" spans="1:2">
      <c r="A142" s="25">
        <v>-5.7929342220917102</v>
      </c>
      <c r="B142">
        <v>1</v>
      </c>
    </row>
    <row r="143" spans="1:2">
      <c r="A143" s="25">
        <v>-5.7910096452806368</v>
      </c>
      <c r="B143">
        <v>1</v>
      </c>
    </row>
    <row r="144" spans="1:2">
      <c r="A144" s="25">
        <v>-5.7860483852082245</v>
      </c>
      <c r="B144">
        <v>1</v>
      </c>
    </row>
    <row r="145" spans="1:2">
      <c r="A145" s="25">
        <v>-5.7752548149860008</v>
      </c>
      <c r="B145">
        <v>1</v>
      </c>
    </row>
    <row r="146" spans="1:2">
      <c r="A146" s="25">
        <v>-5.7677788770953597</v>
      </c>
      <c r="B146">
        <v>1</v>
      </c>
    </row>
    <row r="147" spans="1:2">
      <c r="A147" s="25">
        <v>-5.7663711792890187</v>
      </c>
      <c r="B147">
        <v>1</v>
      </c>
    </row>
    <row r="148" spans="1:2">
      <c r="A148" s="25">
        <v>-5.764580154362716</v>
      </c>
      <c r="B148">
        <v>1</v>
      </c>
    </row>
    <row r="149" spans="1:2">
      <c r="A149" s="25">
        <v>-5.7613643371895389</v>
      </c>
      <c r="B149">
        <v>1</v>
      </c>
    </row>
    <row r="150" spans="1:2">
      <c r="A150" s="25">
        <v>-5.760724455566816</v>
      </c>
      <c r="B150">
        <v>1</v>
      </c>
    </row>
    <row r="151" spans="1:2">
      <c r="A151" s="25">
        <v>-5.760486234433329</v>
      </c>
      <c r="B151">
        <v>1</v>
      </c>
    </row>
    <row r="152" spans="1:2">
      <c r="A152" s="25">
        <v>-5.7585074458147787</v>
      </c>
      <c r="B152">
        <v>1</v>
      </c>
    </row>
    <row r="153" spans="1:2">
      <c r="A153" s="25">
        <v>-5.7581465542779275</v>
      </c>
      <c r="B153">
        <v>1</v>
      </c>
    </row>
    <row r="154" spans="1:2">
      <c r="A154" s="25">
        <v>-5.7516940584786607</v>
      </c>
      <c r="B154">
        <v>1</v>
      </c>
    </row>
    <row r="155" spans="1:2">
      <c r="A155" s="25">
        <v>-5.7478126515343559</v>
      </c>
      <c r="B155">
        <v>2</v>
      </c>
    </row>
    <row r="156" spans="1:2">
      <c r="A156" s="25">
        <v>-5.7452640354328768</v>
      </c>
      <c r="B156">
        <v>1</v>
      </c>
    </row>
    <row r="157" spans="1:2">
      <c r="A157" s="25">
        <v>-5.7440012399438789</v>
      </c>
      <c r="B157">
        <v>1</v>
      </c>
    </row>
    <row r="158" spans="1:2">
      <c r="A158" s="25">
        <v>-5.7436055620638395</v>
      </c>
      <c r="B158">
        <v>1</v>
      </c>
    </row>
    <row r="159" spans="1:2">
      <c r="A159" s="25">
        <v>-5.7384355634580171</v>
      </c>
      <c r="B159">
        <v>1</v>
      </c>
    </row>
    <row r="160" spans="1:2">
      <c r="A160" s="25">
        <v>-5.7351176042468799</v>
      </c>
      <c r="B160">
        <v>1</v>
      </c>
    </row>
    <row r="161" spans="1:2">
      <c r="A161" s="25">
        <v>-5.7348727809992779</v>
      </c>
      <c r="B161">
        <v>1</v>
      </c>
    </row>
    <row r="162" spans="1:2">
      <c r="A162" s="25">
        <v>-5.7286513473415983</v>
      </c>
      <c r="B162">
        <v>1</v>
      </c>
    </row>
    <row r="163" spans="1:2">
      <c r="A163" s="25">
        <v>-5.725766801735368</v>
      </c>
      <c r="B163">
        <v>1</v>
      </c>
    </row>
    <row r="164" spans="1:2">
      <c r="A164" s="25">
        <v>-5.721687470475838</v>
      </c>
      <c r="B164">
        <v>2</v>
      </c>
    </row>
    <row r="165" spans="1:2">
      <c r="A165" s="25">
        <v>-5.7172073549838709</v>
      </c>
      <c r="B165">
        <v>1</v>
      </c>
    </row>
    <row r="166" spans="1:2">
      <c r="A166" s="25">
        <v>-5.7082879748195934</v>
      </c>
      <c r="B166">
        <v>1</v>
      </c>
    </row>
    <row r="167" spans="1:2">
      <c r="A167" s="25">
        <v>-5.7079394225875397</v>
      </c>
      <c r="B167">
        <v>1</v>
      </c>
    </row>
    <row r="168" spans="1:2">
      <c r="A168" s="25">
        <v>-5.7056086362046248</v>
      </c>
      <c r="B168">
        <v>1</v>
      </c>
    </row>
    <row r="169" spans="1:2">
      <c r="A169" s="25">
        <v>-5.7052177950437946</v>
      </c>
      <c r="B169">
        <v>1</v>
      </c>
    </row>
    <row r="170" spans="1:2">
      <c r="A170" s="25">
        <v>-5.7023672264089758</v>
      </c>
      <c r="B170">
        <v>1</v>
      </c>
    </row>
    <row r="171" spans="1:2">
      <c r="A171" s="25">
        <v>-5.6962031716150587</v>
      </c>
      <c r="B171">
        <v>1</v>
      </c>
    </row>
    <row r="172" spans="1:2">
      <c r="A172" s="25">
        <v>-5.693519394266886</v>
      </c>
      <c r="B172">
        <v>1</v>
      </c>
    </row>
    <row r="173" spans="1:2">
      <c r="A173" s="25">
        <v>-5.6930005267394241</v>
      </c>
      <c r="B173">
        <v>1</v>
      </c>
    </row>
    <row r="174" spans="1:2">
      <c r="A174" s="25">
        <v>-5.6894263993908289</v>
      </c>
      <c r="B174">
        <v>1</v>
      </c>
    </row>
    <row r="175" spans="1:2">
      <c r="A175" s="25">
        <v>-5.6823126332275136</v>
      </c>
      <c r="B175">
        <v>1</v>
      </c>
    </row>
    <row r="176" spans="1:2">
      <c r="A176" s="25">
        <v>-5.6811831657007117</v>
      </c>
      <c r="B176">
        <v>1</v>
      </c>
    </row>
    <row r="177" spans="1:2">
      <c r="A177" s="25">
        <v>-5.6796556442689123</v>
      </c>
      <c r="B177">
        <v>1</v>
      </c>
    </row>
    <row r="178" spans="1:2">
      <c r="A178" s="25">
        <v>-5.6719193713032983</v>
      </c>
      <c r="B178">
        <v>1</v>
      </c>
    </row>
    <row r="179" spans="1:2">
      <c r="A179" s="25">
        <v>-5.6710277426424671</v>
      </c>
      <c r="B179">
        <v>1</v>
      </c>
    </row>
    <row r="180" spans="1:2">
      <c r="A180" s="25">
        <v>-5.666513677344553</v>
      </c>
      <c r="B180">
        <v>1</v>
      </c>
    </row>
    <row r="181" spans="1:2">
      <c r="A181" s="25">
        <v>-5.6665136773445131</v>
      </c>
      <c r="B181">
        <v>1</v>
      </c>
    </row>
    <row r="182" spans="1:2">
      <c r="A182" s="25">
        <v>-5.6656604286838768</v>
      </c>
      <c r="B182">
        <v>1</v>
      </c>
    </row>
    <row r="183" spans="1:2">
      <c r="A183" s="25">
        <v>-5.6637555742950845</v>
      </c>
      <c r="B183">
        <v>1</v>
      </c>
    </row>
    <row r="184" spans="1:2">
      <c r="A184" s="25">
        <v>-5.6621874894627169</v>
      </c>
      <c r="B184">
        <v>1</v>
      </c>
    </row>
    <row r="185" spans="1:2">
      <c r="A185" s="25">
        <v>-5.659159894981677</v>
      </c>
      <c r="B185">
        <v>1</v>
      </c>
    </row>
    <row r="186" spans="1:2">
      <c r="A186" s="25">
        <v>-5.6590005417587994</v>
      </c>
      <c r="B186">
        <v>1</v>
      </c>
    </row>
    <row r="187" spans="1:2">
      <c r="A187" s="25">
        <v>-5.6535906189242873</v>
      </c>
      <c r="B187">
        <v>1</v>
      </c>
    </row>
    <row r="188" spans="1:2">
      <c r="A188" s="25">
        <v>-5.6502405148173978</v>
      </c>
      <c r="B188">
        <v>1</v>
      </c>
    </row>
    <row r="189" spans="1:2">
      <c r="A189" s="25">
        <v>-5.6489174081958886</v>
      </c>
      <c r="B189">
        <v>2</v>
      </c>
    </row>
    <row r="190" spans="1:2">
      <c r="A190" s="25">
        <v>-5.6413211346531629</v>
      </c>
      <c r="B190">
        <v>1</v>
      </c>
    </row>
    <row r="191" spans="1:2">
      <c r="A191" s="25">
        <v>-5.6413211346531398</v>
      </c>
      <c r="B191">
        <v>1</v>
      </c>
    </row>
    <row r="192" spans="1:2">
      <c r="A192" s="25">
        <v>-5.6402754779570348</v>
      </c>
      <c r="B192">
        <v>1</v>
      </c>
    </row>
    <row r="193" spans="1:2">
      <c r="A193" s="25">
        <v>-5.6389727379510655</v>
      </c>
      <c r="B193">
        <v>1</v>
      </c>
    </row>
    <row r="194" spans="1:2">
      <c r="A194" s="25">
        <v>-5.6389727379510406</v>
      </c>
      <c r="B194">
        <v>1</v>
      </c>
    </row>
    <row r="195" spans="1:2">
      <c r="A195" s="25">
        <v>-5.6324017544888827</v>
      </c>
      <c r="B195">
        <v>1</v>
      </c>
    </row>
    <row r="196" spans="1:2">
      <c r="A196" s="25">
        <v>-5.6324017544888578</v>
      </c>
      <c r="B196">
        <v>1</v>
      </c>
    </row>
    <row r="197" spans="1:2">
      <c r="A197" s="25">
        <v>-5.6293594683788815</v>
      </c>
      <c r="B197">
        <v>1</v>
      </c>
    </row>
    <row r="198" spans="1:2">
      <c r="A198" s="25">
        <v>-5.6292268935328345</v>
      </c>
      <c r="B198">
        <v>1</v>
      </c>
    </row>
    <row r="199" spans="1:2">
      <c r="A199" s="25">
        <v>-5.6242128739451172</v>
      </c>
      <c r="B199">
        <v>1</v>
      </c>
    </row>
    <row r="200" spans="1:2">
      <c r="A200" s="25">
        <v>-5.6223689203731855</v>
      </c>
      <c r="B200">
        <v>1</v>
      </c>
    </row>
    <row r="201" spans="1:2">
      <c r="A201" s="25">
        <v>-5.6179787599351769</v>
      </c>
      <c r="B201">
        <v>2</v>
      </c>
    </row>
    <row r="202" spans="1:2">
      <c r="A202" s="25">
        <v>-5.6145629941603641</v>
      </c>
      <c r="B202">
        <v>1</v>
      </c>
    </row>
    <row r="203" spans="1:2">
      <c r="A203" s="25">
        <v>-5.6138789712015598</v>
      </c>
      <c r="B203">
        <v>1</v>
      </c>
    </row>
    <row r="204" spans="1:2">
      <c r="A204" s="25">
        <v>-5.6126888041024294</v>
      </c>
      <c r="B204">
        <v>1</v>
      </c>
    </row>
    <row r="205" spans="1:2">
      <c r="A205" s="25">
        <v>-5.6072263255162973</v>
      </c>
      <c r="B205">
        <v>1</v>
      </c>
    </row>
    <row r="206" spans="1:2">
      <c r="A206" s="25">
        <v>-5.6009391006664178</v>
      </c>
      <c r="B206">
        <v>1</v>
      </c>
    </row>
    <row r="207" spans="1:2">
      <c r="A207" s="25">
        <v>-5.5947176670087373</v>
      </c>
      <c r="B207">
        <v>1</v>
      </c>
    </row>
    <row r="208" spans="1:2">
      <c r="A208" s="25">
        <v>-5.5877435774380455</v>
      </c>
      <c r="B208">
        <v>1</v>
      </c>
    </row>
    <row r="209" spans="1:2">
      <c r="A209" s="25">
        <v>-5.5791224613615915</v>
      </c>
      <c r="B209">
        <v>1</v>
      </c>
    </row>
    <row r="210" spans="1:2">
      <c r="A210" s="25">
        <v>-5.5738386331287826</v>
      </c>
      <c r="B210">
        <v>1</v>
      </c>
    </row>
    <row r="211" spans="1:2">
      <c r="A211" s="25">
        <v>-5.5712841147109344</v>
      </c>
      <c r="B211">
        <v>1</v>
      </c>
    </row>
    <row r="212" spans="1:2">
      <c r="A212" s="25">
        <v>-5.5710363352755721</v>
      </c>
      <c r="B212">
        <v>1</v>
      </c>
    </row>
    <row r="213" spans="1:2">
      <c r="A213" s="25">
        <v>-5.5689444345555277</v>
      </c>
      <c r="B213">
        <v>1</v>
      </c>
    </row>
    <row r="214" spans="1:2">
      <c r="A214" s="25">
        <v>-5.5654349143224922</v>
      </c>
      <c r="B214">
        <v>1</v>
      </c>
    </row>
    <row r="215" spans="1:2">
      <c r="A215" s="25">
        <v>-5.5654349143224735</v>
      </c>
      <c r="B215">
        <v>1</v>
      </c>
    </row>
    <row r="216" spans="1:2">
      <c r="A216" s="25">
        <v>-5.5654349143224531</v>
      </c>
      <c r="B216">
        <v>1</v>
      </c>
    </row>
    <row r="217" spans="1:2">
      <c r="A217" s="25">
        <v>-5.5654349143224282</v>
      </c>
      <c r="B217">
        <v>1</v>
      </c>
    </row>
    <row r="218" spans="1:2">
      <c r="A218" s="25">
        <v>-5.5648648951900261</v>
      </c>
      <c r="B218">
        <v>1</v>
      </c>
    </row>
    <row r="219" spans="1:2">
      <c r="A219" s="25">
        <v>-5.5642650742447657</v>
      </c>
      <c r="B219">
        <v>1</v>
      </c>
    </row>
    <row r="220" spans="1:2">
      <c r="A220" s="25">
        <v>-5.5622600533664412</v>
      </c>
      <c r="B220">
        <v>1</v>
      </c>
    </row>
    <row r="221" spans="1:2">
      <c r="A221" s="25">
        <v>-5.5622600533664039</v>
      </c>
      <c r="B221">
        <v>1</v>
      </c>
    </row>
    <row r="222" spans="1:2">
      <c r="A222" s="25">
        <v>-5.5600153904590792</v>
      </c>
      <c r="B222">
        <v>1</v>
      </c>
    </row>
    <row r="223" spans="1:2">
      <c r="A223" s="25">
        <v>-5.5588639308602925</v>
      </c>
      <c r="B223">
        <v>1</v>
      </c>
    </row>
    <row r="224" spans="1:2">
      <c r="A224" s="25">
        <v>-5.5554020802067559</v>
      </c>
      <c r="B224">
        <v>1</v>
      </c>
    </row>
    <row r="225" spans="1:2">
      <c r="A225" s="25">
        <v>-5.5542678168835469</v>
      </c>
      <c r="B225">
        <v>1</v>
      </c>
    </row>
    <row r="226" spans="1:2">
      <c r="A226" s="25">
        <v>-5.5505216214257098</v>
      </c>
      <c r="B226">
        <v>1</v>
      </c>
    </row>
    <row r="227" spans="1:2">
      <c r="A227" s="25">
        <v>-5.5472494853678516</v>
      </c>
      <c r="B227">
        <v>2</v>
      </c>
    </row>
    <row r="228" spans="1:2">
      <c r="A228" s="25">
        <v>-5.5451505977792968</v>
      </c>
      <c r="B228">
        <v>1</v>
      </c>
    </row>
    <row r="229" spans="1:2">
      <c r="A229" s="25">
        <v>-5.5400584197536116</v>
      </c>
      <c r="B229">
        <v>1</v>
      </c>
    </row>
    <row r="230" spans="1:2">
      <c r="A230" s="25">
        <v>-5.5353683729204048</v>
      </c>
      <c r="B230">
        <v>1</v>
      </c>
    </row>
    <row r="231" spans="1:2">
      <c r="A231" s="25">
        <v>-5.5332579260328218</v>
      </c>
      <c r="B231">
        <v>1</v>
      </c>
    </row>
    <row r="232" spans="1:2">
      <c r="A232" s="25">
        <v>-5.529821893962259</v>
      </c>
      <c r="B232">
        <v>1</v>
      </c>
    </row>
    <row r="233" spans="1:2">
      <c r="A233" s="25">
        <v>-5.5296476204609419</v>
      </c>
      <c r="B233">
        <v>1</v>
      </c>
    </row>
    <row r="234" spans="1:2">
      <c r="A234" s="25">
        <v>-5.5279965222962479</v>
      </c>
      <c r="B234">
        <v>1</v>
      </c>
    </row>
    <row r="235" spans="1:2">
      <c r="A235" s="25">
        <v>-5.5264574323121671</v>
      </c>
      <c r="B235">
        <v>1</v>
      </c>
    </row>
    <row r="236" spans="1:2">
      <c r="A236" s="25">
        <v>-5.5264574323121227</v>
      </c>
      <c r="B236">
        <v>1</v>
      </c>
    </row>
    <row r="237" spans="1:2">
      <c r="A237" s="25">
        <v>-5.5252262146487716</v>
      </c>
      <c r="B237">
        <v>1</v>
      </c>
    </row>
    <row r="238" spans="1:2">
      <c r="A238" s="25">
        <v>-5.5236936673857775</v>
      </c>
      <c r="B238">
        <v>1</v>
      </c>
    </row>
    <row r="239" spans="1:2">
      <c r="A239" s="25">
        <v>-5.5235810060664265</v>
      </c>
      <c r="B239">
        <v>1</v>
      </c>
    </row>
    <row r="240" spans="1:2">
      <c r="A240" s="25">
        <v>-5.5218491062718762</v>
      </c>
      <c r="B240">
        <v>1</v>
      </c>
    </row>
    <row r="241" spans="1:2">
      <c r="A241" s="25">
        <v>-5.5207767372715937</v>
      </c>
      <c r="B241">
        <v>1</v>
      </c>
    </row>
    <row r="242" spans="1:2">
      <c r="A242" s="25">
        <v>-5.5098998591355564</v>
      </c>
      <c r="B242">
        <v>1</v>
      </c>
    </row>
    <row r="243" spans="1:2">
      <c r="A243" s="25">
        <v>-5.5059042951945463</v>
      </c>
      <c r="B243">
        <v>1</v>
      </c>
    </row>
    <row r="244" spans="1:2">
      <c r="A244" s="25">
        <v>-5.5043172745445501</v>
      </c>
      <c r="B244">
        <v>1</v>
      </c>
    </row>
    <row r="245" spans="1:2">
      <c r="A245" s="25">
        <v>-5.5016316827041782</v>
      </c>
      <c r="B245">
        <v>1</v>
      </c>
    </row>
    <row r="246" spans="1:2">
      <c r="A246" s="25">
        <v>-5.4996379142336913</v>
      </c>
      <c r="B246">
        <v>1</v>
      </c>
    </row>
    <row r="247" spans="1:2">
      <c r="A247" s="25">
        <v>-5.4984680741560226</v>
      </c>
      <c r="B247">
        <v>1</v>
      </c>
    </row>
    <row r="248" spans="1:2">
      <c r="A248" s="25">
        <v>-5.4930437822677565</v>
      </c>
      <c r="B248">
        <v>1</v>
      </c>
    </row>
    <row r="249" spans="1:2">
      <c r="A249" s="25">
        <v>-5.493043782267665</v>
      </c>
      <c r="B249">
        <v>1</v>
      </c>
    </row>
    <row r="250" spans="1:2">
      <c r="A250" s="25">
        <v>-5.4892401017352555</v>
      </c>
      <c r="B250">
        <v>1</v>
      </c>
    </row>
    <row r="251" spans="1:2">
      <c r="A251" s="25">
        <v>-5.4879659824716729</v>
      </c>
      <c r="B251">
        <v>1</v>
      </c>
    </row>
    <row r="252" spans="1:2">
      <c r="A252" s="25">
        <v>-5.4835547812592802</v>
      </c>
      <c r="B252">
        <v>1</v>
      </c>
    </row>
    <row r="253" spans="1:2">
      <c r="A253" s="25">
        <v>-5.4806293138275652</v>
      </c>
      <c r="B253">
        <v>1</v>
      </c>
    </row>
    <row r="254" spans="1:2">
      <c r="A254" s="25">
        <v>-5.4798920733078349</v>
      </c>
      <c r="B254">
        <v>1</v>
      </c>
    </row>
    <row r="255" spans="1:2">
      <c r="A255" s="25">
        <v>-5.4787551237695684</v>
      </c>
      <c r="B255">
        <v>1</v>
      </c>
    </row>
    <row r="256" spans="1:2">
      <c r="A256" s="25">
        <v>-5.4785807928353112</v>
      </c>
      <c r="B256">
        <v>1</v>
      </c>
    </row>
    <row r="257" spans="1:2">
      <c r="A257" s="25">
        <v>-5.4764466870429258</v>
      </c>
      <c r="B257">
        <v>1</v>
      </c>
    </row>
    <row r="258" spans="1:2">
      <c r="A258" s="25">
        <v>-5.4749282947332043</v>
      </c>
      <c r="B258">
        <v>1</v>
      </c>
    </row>
    <row r="259" spans="1:2">
      <c r="A259" s="25">
        <v>-5.4692700680388713</v>
      </c>
      <c r="B259">
        <v>1</v>
      </c>
    </row>
    <row r="260" spans="1:2">
      <c r="A260" s="25">
        <v>-5.4684015327540711</v>
      </c>
      <c r="B260">
        <v>1</v>
      </c>
    </row>
    <row r="261" spans="1:2">
      <c r="A261" s="25">
        <v>-5.467178754646576</v>
      </c>
      <c r="B261">
        <v>1</v>
      </c>
    </row>
    <row r="262" spans="1:2">
      <c r="A262" s="25">
        <v>-5.4670051316663031</v>
      </c>
      <c r="B262">
        <v>1</v>
      </c>
    </row>
    <row r="263" spans="1:2">
      <c r="A263" s="25">
        <v>-5.4589564789464857</v>
      </c>
      <c r="B263">
        <v>1</v>
      </c>
    </row>
    <row r="264" spans="1:2">
      <c r="A264" s="25">
        <v>-5.4582593744823864</v>
      </c>
      <c r="B264">
        <v>2</v>
      </c>
    </row>
    <row r="265" spans="1:2">
      <c r="A265" s="25">
        <v>-5.4582593744823411</v>
      </c>
      <c r="B265">
        <v>1</v>
      </c>
    </row>
    <row r="266" spans="1:2">
      <c r="A266" s="25">
        <v>-5.4579108222503363</v>
      </c>
      <c r="B266">
        <v>1</v>
      </c>
    </row>
    <row r="267" spans="1:2">
      <c r="A267" s="25">
        <v>-5.4548822661054901</v>
      </c>
      <c r="B267">
        <v>1</v>
      </c>
    </row>
    <row r="268" spans="1:2">
      <c r="A268" s="25">
        <v>-5.4512141843760231</v>
      </c>
      <c r="B268">
        <v>1</v>
      </c>
    </row>
    <row r="269" spans="1:2">
      <c r="A269" s="25">
        <v>-5.4373504343781196</v>
      </c>
      <c r="B269">
        <v>1</v>
      </c>
    </row>
    <row r="270" spans="1:2">
      <c r="A270" s="25">
        <v>-5.4364723316218502</v>
      </c>
      <c r="B270">
        <v>1</v>
      </c>
    </row>
    <row r="271" spans="1:2">
      <c r="A271" s="25">
        <v>-5.4337978458687513</v>
      </c>
      <c r="B271">
        <v>1</v>
      </c>
    </row>
    <row r="272" spans="1:2">
      <c r="A272" s="25">
        <v>-5.421468399873941</v>
      </c>
      <c r="B272">
        <v>1</v>
      </c>
    </row>
    <row r="273" spans="1:2">
      <c r="A273" s="25">
        <v>-5.4202983920834349</v>
      </c>
      <c r="B273">
        <v>1</v>
      </c>
    </row>
    <row r="274" spans="1:2">
      <c r="A274" s="25">
        <v>-5.4165879410927795</v>
      </c>
      <c r="B274">
        <v>1</v>
      </c>
    </row>
    <row r="275" spans="1:2">
      <c r="A275" s="25">
        <v>-5.4067819346862986</v>
      </c>
      <c r="B275">
        <v>1</v>
      </c>
    </row>
    <row r="276" spans="1:2">
      <c r="A276" s="25">
        <v>-5.4045949122027519</v>
      </c>
      <c r="B276">
        <v>1</v>
      </c>
    </row>
    <row r="277" spans="1:2">
      <c r="A277" s="25">
        <v>-5.4027032890513365</v>
      </c>
      <c r="B277">
        <v>1</v>
      </c>
    </row>
    <row r="278" spans="1:2">
      <c r="A278" s="25">
        <v>-5.3993242457000061</v>
      </c>
      <c r="B278">
        <v>1</v>
      </c>
    </row>
    <row r="279" spans="1:2">
      <c r="A279" s="25">
        <v>-5.3984699265756113</v>
      </c>
      <c r="B279">
        <v>1</v>
      </c>
    </row>
    <row r="280" spans="1:2">
      <c r="A280" s="25">
        <v>-5.3957139401281307</v>
      </c>
      <c r="B280">
        <v>1</v>
      </c>
    </row>
    <row r="281" spans="1:2">
      <c r="A281" s="25">
        <v>-5.3912925343159106</v>
      </c>
      <c r="B281">
        <v>1</v>
      </c>
    </row>
    <row r="282" spans="1:2">
      <c r="A282" s="25">
        <v>-5.3908618075139003</v>
      </c>
      <c r="B282">
        <v>1</v>
      </c>
    </row>
    <row r="283" spans="1:2">
      <c r="A283" s="25">
        <v>-5.386863482348593</v>
      </c>
      <c r="B283">
        <v>1</v>
      </c>
    </row>
    <row r="284" spans="1:2">
      <c r="A284" s="25">
        <v>-5.3760155983185252</v>
      </c>
      <c r="B284">
        <v>2</v>
      </c>
    </row>
    <row r="285" spans="1:2">
      <c r="A285" s="25">
        <v>-5.3739889092849928</v>
      </c>
      <c r="B285">
        <v>1</v>
      </c>
    </row>
    <row r="286" spans="1:2">
      <c r="A286" s="25">
        <v>-5.3734537739874417</v>
      </c>
      <c r="B286">
        <v>1</v>
      </c>
    </row>
    <row r="287" spans="1:2">
      <c r="A287" s="25">
        <v>-5.3729816840242508</v>
      </c>
      <c r="B287">
        <v>1</v>
      </c>
    </row>
    <row r="288" spans="1:2">
      <c r="A288" s="25">
        <v>-5.3723623828301523</v>
      </c>
      <c r="B288">
        <v>1</v>
      </c>
    </row>
    <row r="289" spans="1:2">
      <c r="A289" s="25">
        <v>-5.3693414762538012</v>
      </c>
      <c r="B289">
        <v>2</v>
      </c>
    </row>
    <row r="290" spans="1:2">
      <c r="A290" s="25">
        <v>-5.368043914056237</v>
      </c>
      <c r="B290">
        <v>1</v>
      </c>
    </row>
    <row r="291" spans="1:2">
      <c r="A291" s="25">
        <v>-5.3662771549834272</v>
      </c>
      <c r="B291">
        <v>1</v>
      </c>
    </row>
    <row r="292" spans="1:2">
      <c r="A292" s="25">
        <v>-5.3657042339008765</v>
      </c>
      <c r="B292">
        <v>1</v>
      </c>
    </row>
    <row r="293" spans="1:2">
      <c r="A293" s="25">
        <v>-5.3654120340527136</v>
      </c>
      <c r="B293">
        <v>1</v>
      </c>
    </row>
    <row r="294" spans="1:2">
      <c r="A294" s="25">
        <v>-5.3651428510451886</v>
      </c>
      <c r="B294">
        <v>1</v>
      </c>
    </row>
    <row r="295" spans="1:2">
      <c r="A295" s="25">
        <v>-5.3645343938231891</v>
      </c>
      <c r="B295">
        <v>1</v>
      </c>
    </row>
    <row r="296" spans="1:2">
      <c r="A296" s="25">
        <v>-5.3501622851309554</v>
      </c>
      <c r="B296">
        <v>1</v>
      </c>
    </row>
    <row r="297" spans="1:2">
      <c r="A297" s="25">
        <v>-5.3491411897094032</v>
      </c>
      <c r="B297">
        <v>1</v>
      </c>
    </row>
    <row r="298" spans="1:2">
      <c r="A298" s="25">
        <v>-5.3452844752526465</v>
      </c>
      <c r="B298">
        <v>1</v>
      </c>
    </row>
    <row r="299" spans="1:2">
      <c r="A299" s="25">
        <v>-5.3442500772799812</v>
      </c>
      <c r="B299">
        <v>1</v>
      </c>
    </row>
    <row r="300" spans="1:2">
      <c r="A300" s="25">
        <v>-5.343211657685611</v>
      </c>
      <c r="B300">
        <v>1</v>
      </c>
    </row>
    <row r="301" spans="1:2">
      <c r="A301" s="25">
        <v>-5.3421644544780387</v>
      </c>
      <c r="B301">
        <v>1</v>
      </c>
    </row>
    <row r="302" spans="1:2">
      <c r="A302" s="25">
        <v>-5.3421644544779952</v>
      </c>
      <c r="B302">
        <v>1</v>
      </c>
    </row>
    <row r="303" spans="1:2">
      <c r="A303" s="25">
        <v>-5.3391578992542748</v>
      </c>
      <c r="B303">
        <v>1</v>
      </c>
    </row>
    <row r="304" spans="1:2">
      <c r="A304" s="25">
        <v>-5.3390212713398277</v>
      </c>
      <c r="B304">
        <v>1</v>
      </c>
    </row>
    <row r="305" spans="1:2">
      <c r="A305" s="25">
        <v>-5.3360673907977887</v>
      </c>
      <c r="B305">
        <v>1</v>
      </c>
    </row>
    <row r="306" spans="1:2">
      <c r="A306" s="25">
        <v>-5.333601831178834</v>
      </c>
      <c r="B306">
        <v>1</v>
      </c>
    </row>
    <row r="307" spans="1:2">
      <c r="A307" s="25">
        <v>-5.3332450743137603</v>
      </c>
      <c r="B307">
        <v>1</v>
      </c>
    </row>
    <row r="308" spans="1:2">
      <c r="A308" s="25">
        <v>-5.3319173806936835</v>
      </c>
      <c r="B308">
        <v>1</v>
      </c>
    </row>
    <row r="309" spans="1:2">
      <c r="A309" s="25">
        <v>-5.329407893236322</v>
      </c>
      <c r="B309">
        <v>1</v>
      </c>
    </row>
    <row r="310" spans="1:2">
      <c r="A310" s="25">
        <v>-5.3243256941495254</v>
      </c>
      <c r="B310">
        <v>1</v>
      </c>
    </row>
    <row r="311" spans="1:2">
      <c r="A311" s="25">
        <v>-5.3238949673475071</v>
      </c>
      <c r="B311">
        <v>1</v>
      </c>
    </row>
    <row r="312" spans="1:2">
      <c r="A312" s="25">
        <v>-5.3226804855671359</v>
      </c>
      <c r="B312">
        <v>1</v>
      </c>
    </row>
    <row r="313" spans="1:2">
      <c r="A313" s="25">
        <v>-5.3218447412401702</v>
      </c>
      <c r="B313">
        <v>1</v>
      </c>
    </row>
    <row r="314" spans="1:2">
      <c r="A314" s="25">
        <v>-5.3198455786574925</v>
      </c>
      <c r="B314">
        <v>1</v>
      </c>
    </row>
    <row r="315" spans="1:2">
      <c r="A315" s="25">
        <v>-5.3198353659526196</v>
      </c>
      <c r="B315">
        <v>1</v>
      </c>
    </row>
    <row r="316" spans="1:2">
      <c r="A316" s="25">
        <v>-5.3160234984984012</v>
      </c>
      <c r="B316">
        <v>1</v>
      </c>
    </row>
    <row r="317" spans="1:2">
      <c r="A317" s="25">
        <v>-5.314528673755774</v>
      </c>
      <c r="B317">
        <v>1</v>
      </c>
    </row>
    <row r="318" spans="1:2">
      <c r="A318" s="25">
        <v>-5.3119665261258824</v>
      </c>
      <c r="B318">
        <v>1</v>
      </c>
    </row>
    <row r="319" spans="1:2">
      <c r="A319" s="25">
        <v>-5.3080961143559797</v>
      </c>
      <c r="B319">
        <v>1</v>
      </c>
    </row>
    <row r="320" spans="1:2">
      <c r="A320" s="25">
        <v>-5.3077097119283723</v>
      </c>
      <c r="B320">
        <v>1</v>
      </c>
    </row>
    <row r="321" spans="1:2">
      <c r="A321" s="25">
        <v>-5.3057564342006653</v>
      </c>
      <c r="B321">
        <v>1</v>
      </c>
    </row>
    <row r="322" spans="1:2">
      <c r="A322" s="25">
        <v>-5.3054774975428387</v>
      </c>
      <c r="B322">
        <v>1</v>
      </c>
    </row>
    <row r="323" spans="1:2">
      <c r="A323" s="25">
        <v>-5.3050037746952556</v>
      </c>
      <c r="B323">
        <v>1</v>
      </c>
    </row>
    <row r="324" spans="1:2">
      <c r="A324" s="25">
        <v>-5.3023746360873716</v>
      </c>
      <c r="B324">
        <v>1</v>
      </c>
    </row>
    <row r="325" spans="1:2">
      <c r="A325" s="25">
        <v>-5.2987373937344007</v>
      </c>
      <c r="B325">
        <v>1</v>
      </c>
    </row>
    <row r="326" spans="1:2">
      <c r="A326" s="25">
        <v>-5.2975318091894525</v>
      </c>
      <c r="B326">
        <v>1</v>
      </c>
    </row>
    <row r="327" spans="1:2">
      <c r="A327" s="25">
        <v>-5.2967518039958055</v>
      </c>
      <c r="B327">
        <v>1</v>
      </c>
    </row>
    <row r="328" spans="1:2">
      <c r="A328" s="25">
        <v>-5.2963977135790827</v>
      </c>
      <c r="B328">
        <v>1</v>
      </c>
    </row>
    <row r="329" spans="1:2">
      <c r="A329" s="25">
        <v>-5.2945252675467298</v>
      </c>
      <c r="B329">
        <v>1</v>
      </c>
    </row>
    <row r="330" spans="1:2">
      <c r="A330" s="25">
        <v>-5.2908745242147051</v>
      </c>
      <c r="B330">
        <v>1</v>
      </c>
    </row>
    <row r="331" spans="1:2">
      <c r="A331" s="25">
        <v>-5.2908745242146686</v>
      </c>
      <c r="B331">
        <v>1</v>
      </c>
    </row>
    <row r="332" spans="1:2">
      <c r="A332" s="25">
        <v>-5.2907873874640714</v>
      </c>
      <c r="B332">
        <v>1</v>
      </c>
    </row>
    <row r="333" spans="1:2">
      <c r="A333" s="25">
        <v>-5.2901313326182766</v>
      </c>
      <c r="B333">
        <v>1</v>
      </c>
    </row>
    <row r="334" spans="1:2">
      <c r="A334" s="25">
        <v>-5.2884970079465452</v>
      </c>
      <c r="B334">
        <v>1</v>
      </c>
    </row>
    <row r="335" spans="1:2">
      <c r="A335" s="25">
        <v>-5.2869054123322119</v>
      </c>
      <c r="B335">
        <v>1</v>
      </c>
    </row>
    <row r="336" spans="1:2">
      <c r="A336" s="25">
        <v>-5.2863647117505339</v>
      </c>
      <c r="B336">
        <v>1</v>
      </c>
    </row>
    <row r="337" spans="1:2">
      <c r="A337" s="25">
        <v>-5.2857920465292887</v>
      </c>
      <c r="B337">
        <v>1</v>
      </c>
    </row>
    <row r="338" spans="1:2">
      <c r="A338" s="25">
        <v>-5.282654260760018</v>
      </c>
      <c r="B338">
        <v>1</v>
      </c>
    </row>
    <row r="339" spans="1:2">
      <c r="A339" s="25">
        <v>-5.2815861076374446</v>
      </c>
      <c r="B339">
        <v>1</v>
      </c>
    </row>
    <row r="340" spans="1:2">
      <c r="A340" s="25">
        <v>-5.2783176350862631</v>
      </c>
      <c r="B340">
        <v>1</v>
      </c>
    </row>
    <row r="341" spans="1:2">
      <c r="A341" s="25">
        <v>-5.2778835898316494</v>
      </c>
      <c r="B341">
        <v>1</v>
      </c>
    </row>
    <row r="342" spans="1:2">
      <c r="A342" s="25">
        <v>-5.2755461665436769</v>
      </c>
      <c r="B342">
        <v>1</v>
      </c>
    </row>
    <row r="343" spans="1:2">
      <c r="A343" s="25">
        <v>-5.2708094131640326</v>
      </c>
      <c r="B343">
        <v>1</v>
      </c>
    </row>
    <row r="344" spans="1:2">
      <c r="A344" s="25">
        <v>-5.2679861170347335</v>
      </c>
      <c r="B344">
        <v>1</v>
      </c>
    </row>
    <row r="345" spans="1:2">
      <c r="A345" s="25">
        <v>-5.2677818186829626</v>
      </c>
      <c r="B345">
        <v>1</v>
      </c>
    </row>
    <row r="346" spans="1:2">
      <c r="A346" s="25">
        <v>-5.2662782341473289</v>
      </c>
      <c r="B346">
        <v>1</v>
      </c>
    </row>
    <row r="347" spans="1:2">
      <c r="A347" s="25">
        <v>-5.2659362226679249</v>
      </c>
      <c r="B347">
        <v>1</v>
      </c>
    </row>
    <row r="348" spans="1:2">
      <c r="A348" s="25">
        <v>-5.2649505405272539</v>
      </c>
      <c r="B348">
        <v>1</v>
      </c>
    </row>
    <row r="349" spans="1:2">
      <c r="A349" s="25">
        <v>-5.2628379646599397</v>
      </c>
      <c r="B349">
        <v>1</v>
      </c>
    </row>
    <row r="350" spans="1:2">
      <c r="A350" s="25">
        <v>-5.2606333891507244</v>
      </c>
      <c r="B350">
        <v>1</v>
      </c>
    </row>
    <row r="351" spans="1:2">
      <c r="A351" s="25">
        <v>-5.2598834661765865</v>
      </c>
      <c r="B351">
        <v>1</v>
      </c>
    </row>
    <row r="352" spans="1:2">
      <c r="A352" s="25">
        <v>-5.2585900716464469</v>
      </c>
      <c r="B352">
        <v>2</v>
      </c>
    </row>
    <row r="353" spans="1:2">
      <c r="A353" s="25">
        <v>-5.2558263067200572</v>
      </c>
      <c r="B353">
        <v>1</v>
      </c>
    </row>
    <row r="354" spans="1:2">
      <c r="A354" s="25">
        <v>-5.2528991639009988</v>
      </c>
      <c r="B354">
        <v>1</v>
      </c>
    </row>
    <row r="355" spans="1:2">
      <c r="A355" s="25">
        <v>-5.2528991639009774</v>
      </c>
      <c r="B355">
        <v>1</v>
      </c>
    </row>
    <row r="356" spans="1:2">
      <c r="A356" s="25">
        <v>-5.2484394738188591</v>
      </c>
      <c r="B356">
        <v>2</v>
      </c>
    </row>
    <row r="357" spans="1:2">
      <c r="A357" s="25">
        <v>-5.2484394738188156</v>
      </c>
      <c r="B357">
        <v>1</v>
      </c>
    </row>
    <row r="358" spans="1:2">
      <c r="A358" s="25">
        <v>-5.243468954344908</v>
      </c>
      <c r="B358">
        <v>1</v>
      </c>
    </row>
    <row r="359" spans="1:2">
      <c r="A359" s="25">
        <v>-5.2387895940341895</v>
      </c>
      <c r="B359">
        <v>1</v>
      </c>
    </row>
    <row r="360" spans="1:2">
      <c r="A360" s="25">
        <v>-5.2387895940341433</v>
      </c>
      <c r="B360">
        <v>1</v>
      </c>
    </row>
    <row r="361" spans="1:2">
      <c r="A361" s="25">
        <v>-5.2384744369583718</v>
      </c>
      <c r="B361">
        <v>1</v>
      </c>
    </row>
    <row r="362" spans="1:2">
      <c r="A362" s="25">
        <v>-5.2354527902701582</v>
      </c>
      <c r="B362">
        <v>1</v>
      </c>
    </row>
    <row r="363" spans="1:2">
      <c r="A363" s="25">
        <v>-5.2318722123158707</v>
      </c>
      <c r="B363">
        <v>1</v>
      </c>
    </row>
    <row r="364" spans="1:2">
      <c r="A364" s="25">
        <v>-5.2318722123158308</v>
      </c>
      <c r="B364">
        <v>1</v>
      </c>
    </row>
    <row r="365" spans="1:2">
      <c r="A365" s="25">
        <v>-5.2314124897971865</v>
      </c>
      <c r="B365">
        <v>1</v>
      </c>
    </row>
    <row r="366" spans="1:2">
      <c r="A366" s="25">
        <v>-5.2308503515882192</v>
      </c>
      <c r="B366">
        <v>1</v>
      </c>
    </row>
    <row r="367" spans="1:2">
      <c r="A367" s="25">
        <v>-5.2297849638294212</v>
      </c>
      <c r="B367">
        <v>1</v>
      </c>
    </row>
    <row r="368" spans="1:2">
      <c r="A368" s="25">
        <v>-5.2226803442558545</v>
      </c>
      <c r="B368">
        <v>1</v>
      </c>
    </row>
    <row r="369" spans="1:2">
      <c r="A369" s="25">
        <v>-5.2206585182257674</v>
      </c>
      <c r="B369">
        <v>1</v>
      </c>
    </row>
    <row r="370" spans="1:2">
      <c r="A370" s="25">
        <v>-5.2188252063628582</v>
      </c>
      <c r="B370">
        <v>1</v>
      </c>
    </row>
    <row r="371" spans="1:2">
      <c r="A371" s="25">
        <v>-5.2188252063628129</v>
      </c>
      <c r="B371">
        <v>1</v>
      </c>
    </row>
    <row r="372" spans="1:2">
      <c r="A372" s="25">
        <v>-5.2171501543094125</v>
      </c>
      <c r="B372">
        <v>1</v>
      </c>
    </row>
    <row r="373" spans="1:2">
      <c r="A373" s="25">
        <v>-5.2134754668918992</v>
      </c>
      <c r="B373">
        <v>1</v>
      </c>
    </row>
    <row r="374" spans="1:2">
      <c r="A374" s="25">
        <v>-5.2120247126421582</v>
      </c>
      <c r="B374">
        <v>1</v>
      </c>
    </row>
    <row r="375" spans="1:2">
      <c r="A375" s="25">
        <v>-5.2119418627188887</v>
      </c>
      <c r="B375">
        <v>1</v>
      </c>
    </row>
    <row r="376" spans="1:2">
      <c r="A376" s="25">
        <v>-5.2107163229612592</v>
      </c>
      <c r="B376">
        <v>1</v>
      </c>
    </row>
    <row r="377" spans="1:2">
      <c r="A377" s="25">
        <v>-5.2057452253290295</v>
      </c>
      <c r="B377">
        <v>1</v>
      </c>
    </row>
    <row r="378" spans="1:2">
      <c r="A378" s="25">
        <v>-5.205425284517716</v>
      </c>
      <c r="B378">
        <v>1</v>
      </c>
    </row>
    <row r="379" spans="1:2">
      <c r="A379" s="25">
        <v>-5.2050875910069667</v>
      </c>
      <c r="B379">
        <v>1</v>
      </c>
    </row>
    <row r="380" spans="1:2">
      <c r="A380" s="25">
        <v>-5.2035514138344086</v>
      </c>
      <c r="B380">
        <v>1</v>
      </c>
    </row>
    <row r="381" spans="1:2">
      <c r="A381" s="25">
        <v>-5.2005341720882532</v>
      </c>
      <c r="B381">
        <v>1</v>
      </c>
    </row>
    <row r="382" spans="1:2">
      <c r="A382" s="25">
        <v>-5.1991377710006192</v>
      </c>
      <c r="B382">
        <v>1</v>
      </c>
    </row>
    <row r="383" spans="1:2">
      <c r="A383" s="25">
        <v>-5.1989693825015602</v>
      </c>
      <c r="B383">
        <v>1</v>
      </c>
    </row>
    <row r="384" spans="1:2">
      <c r="A384" s="25">
        <v>-5.1958711244935092</v>
      </c>
      <c r="B384">
        <v>1</v>
      </c>
    </row>
    <row r="385" spans="1:2">
      <c r="A385" s="25">
        <v>-5.1956430596588881</v>
      </c>
      <c r="B385">
        <v>1</v>
      </c>
    </row>
    <row r="386" spans="1:2">
      <c r="A386" s="25">
        <v>-5.1916232314799711</v>
      </c>
      <c r="B386">
        <v>1</v>
      </c>
    </row>
    <row r="387" spans="1:2">
      <c r="A387" s="25">
        <v>-5.1859731745541993</v>
      </c>
      <c r="B387">
        <v>1</v>
      </c>
    </row>
    <row r="388" spans="1:2">
      <c r="A388" s="25">
        <v>-5.1859680682017704</v>
      </c>
      <c r="B388">
        <v>1</v>
      </c>
    </row>
    <row r="389" spans="1:2">
      <c r="A389" s="25">
        <v>-5.1859425364395069</v>
      </c>
      <c r="B389">
        <v>1</v>
      </c>
    </row>
    <row r="390" spans="1:2">
      <c r="A390" s="25">
        <v>-5.1858965792672898</v>
      </c>
      <c r="B390">
        <v>1</v>
      </c>
    </row>
    <row r="391" spans="1:2">
      <c r="A391" s="25">
        <v>-5.1846038292552068</v>
      </c>
      <c r="B391">
        <v>1</v>
      </c>
    </row>
    <row r="392" spans="1:2">
      <c r="A392" s="25">
        <v>-5.1846038292551553</v>
      </c>
      <c r="B392">
        <v>1</v>
      </c>
    </row>
    <row r="393" spans="1:2">
      <c r="A393" s="25">
        <v>-5.1814726336523851</v>
      </c>
      <c r="B393">
        <v>1</v>
      </c>
    </row>
    <row r="394" spans="1:2">
      <c r="A394" s="25">
        <v>-5.1751150778192336</v>
      </c>
      <c r="B394">
        <v>1</v>
      </c>
    </row>
    <row r="395" spans="1:2">
      <c r="A395" s="25">
        <v>-5.1735760685884102</v>
      </c>
      <c r="B395">
        <v>1</v>
      </c>
    </row>
    <row r="396" spans="1:2">
      <c r="A396" s="25">
        <v>-5.1734417885929256</v>
      </c>
      <c r="B396">
        <v>1</v>
      </c>
    </row>
    <row r="397" spans="1:2">
      <c r="A397" s="25">
        <v>-5.1725532534881511</v>
      </c>
      <c r="B397">
        <v>1</v>
      </c>
    </row>
    <row r="398" spans="1:2">
      <c r="A398" s="25">
        <v>-5.1720375921302519</v>
      </c>
      <c r="B398">
        <v>1</v>
      </c>
    </row>
    <row r="399" spans="1:2">
      <c r="A399" s="25">
        <v>-5.171822753867712</v>
      </c>
      <c r="B399">
        <v>1</v>
      </c>
    </row>
    <row r="400" spans="1:2">
      <c r="A400" s="25">
        <v>-5.170461940095862</v>
      </c>
      <c r="B400">
        <v>1</v>
      </c>
    </row>
    <row r="401" spans="1:2">
      <c r="A401" s="25">
        <v>-5.1694830737123985</v>
      </c>
      <c r="B401">
        <v>1</v>
      </c>
    </row>
    <row r="402" spans="1:2">
      <c r="A402" s="25">
        <v>-5.1676417156488572</v>
      </c>
      <c r="B402">
        <v>1</v>
      </c>
    </row>
    <row r="403" spans="1:2">
      <c r="A403" s="25">
        <v>-5.1628181236629906</v>
      </c>
      <c r="B403">
        <v>1</v>
      </c>
    </row>
    <row r="404" spans="1:2">
      <c r="A404" s="25">
        <v>-5.1605915872138697</v>
      </c>
      <c r="B404">
        <v>1</v>
      </c>
    </row>
    <row r="405" spans="1:2">
      <c r="A405" s="25">
        <v>-5.16045901236786</v>
      </c>
      <c r="B405">
        <v>1</v>
      </c>
    </row>
    <row r="406" spans="1:2">
      <c r="A406" s="25">
        <v>-5.16012435309087</v>
      </c>
      <c r="B406">
        <v>1</v>
      </c>
    </row>
    <row r="407" spans="1:2">
      <c r="A407" s="25">
        <v>-5.1591026943072187</v>
      </c>
      <c r="B407">
        <v>1</v>
      </c>
    </row>
    <row r="408" spans="1:2">
      <c r="A408" s="25">
        <v>-5.1586588599171259</v>
      </c>
      <c r="B408">
        <v>1</v>
      </c>
    </row>
    <row r="409" spans="1:2">
      <c r="A409" s="25">
        <v>-5.1570628898617628</v>
      </c>
      <c r="B409">
        <v>1</v>
      </c>
    </row>
    <row r="410" spans="1:2">
      <c r="A410" s="25">
        <v>-5.154563327613741</v>
      </c>
      <c r="B410">
        <v>1</v>
      </c>
    </row>
    <row r="411" spans="1:2">
      <c r="A411" s="25">
        <v>-5.1524310314176729</v>
      </c>
      <c r="B411">
        <v>1</v>
      </c>
    </row>
    <row r="412" spans="1:2">
      <c r="A412" s="25">
        <v>-5.1519253020475713</v>
      </c>
      <c r="B412">
        <v>1</v>
      </c>
    </row>
    <row r="413" spans="1:2">
      <c r="A413" s="25">
        <v>-5.1514060922503573</v>
      </c>
      <c r="B413">
        <v>1</v>
      </c>
    </row>
    <row r="414" spans="1:2">
      <c r="A414" s="25">
        <v>-5.1501833141430131</v>
      </c>
      <c r="B414">
        <v>1</v>
      </c>
    </row>
    <row r="415" spans="1:2">
      <c r="A415" s="25">
        <v>-5.1493056739134753</v>
      </c>
      <c r="B415">
        <v>1</v>
      </c>
    </row>
    <row r="416" spans="1:2">
      <c r="A416" s="25">
        <v>-5.1469798264684608</v>
      </c>
      <c r="B416">
        <v>1</v>
      </c>
    </row>
    <row r="417" spans="1:2">
      <c r="A417" s="25">
        <v>-5.1451110900365489</v>
      </c>
      <c r="B417">
        <v>1</v>
      </c>
    </row>
    <row r="418" spans="1:2">
      <c r="A418" s="25">
        <v>-5.1447494562991904</v>
      </c>
      <c r="B418">
        <v>1</v>
      </c>
    </row>
    <row r="419" spans="1:2">
      <c r="A419" s="25">
        <v>-5.1429247964451594</v>
      </c>
      <c r="B419">
        <v>1</v>
      </c>
    </row>
    <row r="420" spans="1:2">
      <c r="A420" s="25">
        <v>-5.1387783851626478</v>
      </c>
      <c r="B420">
        <v>1</v>
      </c>
    </row>
    <row r="421" spans="1:2">
      <c r="A421" s="25">
        <v>-5.1376358952133998</v>
      </c>
      <c r="B421">
        <v>1</v>
      </c>
    </row>
    <row r="422" spans="1:2">
      <c r="A422" s="25">
        <v>-5.134052436701916</v>
      </c>
      <c r="B422">
        <v>1</v>
      </c>
    </row>
    <row r="423" spans="1:2">
      <c r="A423" s="25">
        <v>-5.1338072875303187</v>
      </c>
      <c r="B423">
        <v>1</v>
      </c>
    </row>
    <row r="424" spans="1:2">
      <c r="A424" s="25">
        <v>-5.1323445538144679</v>
      </c>
      <c r="B424">
        <v>1</v>
      </c>
    </row>
    <row r="425" spans="1:2">
      <c r="A425" s="25">
        <v>-5.1307789560131107</v>
      </c>
      <c r="B425">
        <v>1</v>
      </c>
    </row>
    <row r="426" spans="1:2">
      <c r="A426" s="25">
        <v>-5.1263710664918216</v>
      </c>
      <c r="B426">
        <v>1</v>
      </c>
    </row>
    <row r="427" spans="1:2">
      <c r="A427" s="25">
        <v>-5.1230652402374464</v>
      </c>
      <c r="B427">
        <v>1</v>
      </c>
    </row>
    <row r="428" spans="1:2">
      <c r="A428" s="25">
        <v>-5.1223795169540836</v>
      </c>
      <c r="B428">
        <v>1</v>
      </c>
    </row>
    <row r="429" spans="1:2">
      <c r="A429" s="25">
        <v>-5.1217799650678444</v>
      </c>
      <c r="B429">
        <v>1</v>
      </c>
    </row>
    <row r="430" spans="1:2">
      <c r="A430" s="25">
        <v>-5.1200480652733384</v>
      </c>
      <c r="B430">
        <v>1</v>
      </c>
    </row>
    <row r="431" spans="1:2">
      <c r="A431" s="25">
        <v>-5.118934845453345</v>
      </c>
      <c r="B431">
        <v>2</v>
      </c>
    </row>
    <row r="432" spans="1:2">
      <c r="A432" s="25">
        <v>-5.1189348454532961</v>
      </c>
      <c r="B432">
        <v>1</v>
      </c>
    </row>
    <row r="433" spans="1:2">
      <c r="A433" s="25">
        <v>-5.1189246327483442</v>
      </c>
      <c r="B433">
        <v>1</v>
      </c>
    </row>
    <row r="434" spans="1:2">
      <c r="A434" s="25">
        <v>-5.1176369890887248</v>
      </c>
      <c r="B434">
        <v>1</v>
      </c>
    </row>
    <row r="435" spans="1:2">
      <c r="A435" s="25">
        <v>-5.1095352740120958</v>
      </c>
      <c r="B435">
        <v>1</v>
      </c>
    </row>
    <row r="436" spans="1:2">
      <c r="A436" s="25">
        <v>-5.1081482376528466</v>
      </c>
      <c r="B436">
        <v>1</v>
      </c>
    </row>
    <row r="437" spans="1:2">
      <c r="A437" s="25">
        <v>-5.1068091914290807</v>
      </c>
      <c r="B437">
        <v>1</v>
      </c>
    </row>
    <row r="438" spans="1:2">
      <c r="A438" s="25">
        <v>-5.1052378610897007</v>
      </c>
      <c r="B438">
        <v>1</v>
      </c>
    </row>
    <row r="439" spans="1:2">
      <c r="A439" s="25">
        <v>-5.1050683679513318</v>
      </c>
      <c r="B439">
        <v>1</v>
      </c>
    </row>
    <row r="440" spans="1:2">
      <c r="A440" s="25">
        <v>-5.1048559137012823</v>
      </c>
      <c r="B440">
        <v>1</v>
      </c>
    </row>
    <row r="441" spans="1:2">
      <c r="A441" s="25">
        <v>-5.1044950221644312</v>
      </c>
      <c r="B441">
        <v>1</v>
      </c>
    </row>
    <row r="442" spans="1:2">
      <c r="A442" s="25">
        <v>-5.1001765533905621</v>
      </c>
      <c r="B442">
        <v>2</v>
      </c>
    </row>
    <row r="443" spans="1:2">
      <c r="A443" s="25">
        <v>-5.1001765533905159</v>
      </c>
      <c r="B443">
        <v>1</v>
      </c>
    </row>
    <row r="444" spans="1:2">
      <c r="A444" s="25">
        <v>-5.0921358541408317</v>
      </c>
      <c r="B444">
        <v>1</v>
      </c>
    </row>
    <row r="445" spans="1:2">
      <c r="A445" s="25">
        <v>-5.0918478192020844</v>
      </c>
      <c r="B445">
        <v>1</v>
      </c>
    </row>
    <row r="446" spans="1:2">
      <c r="A446" s="25">
        <v>-5.0913530552400852</v>
      </c>
      <c r="B446">
        <v>2</v>
      </c>
    </row>
    <row r="447" spans="1:2">
      <c r="A447" s="25">
        <v>-5.0912427412691752</v>
      </c>
      <c r="B447">
        <v>1</v>
      </c>
    </row>
    <row r="448" spans="1:2">
      <c r="A448" s="25">
        <v>-5.0900960496952798</v>
      </c>
      <c r="B448">
        <v>1</v>
      </c>
    </row>
    <row r="449" spans="1:2">
      <c r="A449" s="25">
        <v>-5.089974003715378</v>
      </c>
      <c r="B449">
        <v>1</v>
      </c>
    </row>
    <row r="450" spans="1:2">
      <c r="A450" s="25">
        <v>-5.0898868669648296</v>
      </c>
      <c r="B450">
        <v>1</v>
      </c>
    </row>
    <row r="451" spans="1:2">
      <c r="A451" s="25">
        <v>-5.0881486320494016</v>
      </c>
      <c r="B451">
        <v>1</v>
      </c>
    </row>
    <row r="452" spans="1:2">
      <c r="A452" s="25">
        <v>-5.087439060736636</v>
      </c>
      <c r="B452">
        <v>1</v>
      </c>
    </row>
    <row r="453" spans="1:2">
      <c r="A453" s="25">
        <v>-5.0822440386037346</v>
      </c>
      <c r="B453">
        <v>1</v>
      </c>
    </row>
    <row r="454" spans="1:2">
      <c r="A454" s="25">
        <v>-5.0817537402606279</v>
      </c>
      <c r="B454">
        <v>1</v>
      </c>
    </row>
    <row r="455" spans="1:2">
      <c r="A455" s="25">
        <v>-5.0787874220092304</v>
      </c>
      <c r="B455">
        <v>1</v>
      </c>
    </row>
    <row r="456" spans="1:2">
      <c r="A456" s="25">
        <v>-5.0782110883157916</v>
      </c>
      <c r="B456">
        <v>1</v>
      </c>
    </row>
    <row r="457" spans="1:2">
      <c r="A457" s="25">
        <v>-5.0780910323092536</v>
      </c>
      <c r="B457">
        <v>1</v>
      </c>
    </row>
    <row r="458" spans="1:2">
      <c r="A458" s="25">
        <v>-5.076782642628447</v>
      </c>
      <c r="B458">
        <v>1</v>
      </c>
    </row>
    <row r="459" spans="1:2">
      <c r="A459" s="25">
        <v>-5.0747029819656895</v>
      </c>
      <c r="B459">
        <v>1</v>
      </c>
    </row>
    <row r="460" spans="1:2">
      <c r="A460" s="25">
        <v>-5.0742970938122953</v>
      </c>
      <c r="B460">
        <v>1</v>
      </c>
    </row>
    <row r="461" spans="1:2">
      <c r="A461" s="25">
        <v>-5.0742766684024385</v>
      </c>
      <c r="B461">
        <v>1</v>
      </c>
    </row>
    <row r="462" spans="1:2">
      <c r="A462" s="25">
        <v>-5.068731417326469</v>
      </c>
      <c r="B462">
        <v>1</v>
      </c>
    </row>
    <row r="463" spans="1:2">
      <c r="A463" s="25">
        <v>-5.0670855965354429</v>
      </c>
      <c r="B463">
        <v>1</v>
      </c>
    </row>
    <row r="464" spans="1:2">
      <c r="A464" s="25">
        <v>-5.0668404473639148</v>
      </c>
      <c r="B464">
        <v>1</v>
      </c>
    </row>
    <row r="465" spans="1:2">
      <c r="A465" s="25">
        <v>-5.0666004917554401</v>
      </c>
      <c r="B465">
        <v>1</v>
      </c>
    </row>
    <row r="466" spans="1:2">
      <c r="A466" s="25">
        <v>-5.0644978764168407</v>
      </c>
      <c r="B466">
        <v>1</v>
      </c>
    </row>
    <row r="467" spans="1:2">
      <c r="A467" s="25">
        <v>-5.0638121158466394</v>
      </c>
      <c r="B467">
        <v>1</v>
      </c>
    </row>
    <row r="468" spans="1:2">
      <c r="A468" s="25">
        <v>-5.0611320318311757</v>
      </c>
      <c r="B468">
        <v>1</v>
      </c>
    </row>
    <row r="469" spans="1:2">
      <c r="A469" s="25">
        <v>-5.056109781251795</v>
      </c>
      <c r="B469">
        <v>2</v>
      </c>
    </row>
    <row r="470" spans="1:2">
      <c r="A470" s="25">
        <v>-5.0555778977992114</v>
      </c>
      <c r="B470">
        <v>1</v>
      </c>
    </row>
    <row r="471" spans="1:2">
      <c r="A471" s="25">
        <v>-5.0521416212707173</v>
      </c>
      <c r="B471">
        <v>1</v>
      </c>
    </row>
    <row r="472" spans="1:2">
      <c r="A472" s="25">
        <v>-5.0519884306966762</v>
      </c>
      <c r="B472">
        <v>1</v>
      </c>
    </row>
    <row r="473" spans="1:2">
      <c r="A473" s="25">
        <v>-5.0501718740081003</v>
      </c>
      <c r="B473">
        <v>1</v>
      </c>
    </row>
    <row r="474" spans="1:2">
      <c r="A474" s="25">
        <v>-5.047538953319596</v>
      </c>
      <c r="B474">
        <v>1</v>
      </c>
    </row>
    <row r="475" spans="1:2">
      <c r="A475" s="25">
        <v>-5.0472477941563847</v>
      </c>
      <c r="B475">
        <v>1</v>
      </c>
    </row>
    <row r="476" spans="1:2">
      <c r="A476" s="25">
        <v>-5.044908114001025</v>
      </c>
      <c r="B476">
        <v>1</v>
      </c>
    </row>
    <row r="477" spans="1:2">
      <c r="A477" s="25">
        <v>-5.043217214944419</v>
      </c>
      <c r="B477">
        <v>1</v>
      </c>
    </row>
    <row r="478" spans="1:2">
      <c r="A478" s="25">
        <v>-5.0427100700123342</v>
      </c>
      <c r="B478">
        <v>2</v>
      </c>
    </row>
    <row r="479" spans="1:2">
      <c r="A479" s="25">
        <v>-5.0425684338456174</v>
      </c>
      <c r="B479">
        <v>2</v>
      </c>
    </row>
    <row r="480" spans="1:2">
      <c r="A480" s="25">
        <v>-5.0417565432437224</v>
      </c>
      <c r="B480">
        <v>1</v>
      </c>
    </row>
    <row r="481" spans="1:2">
      <c r="A481" s="25">
        <v>-5.0385582969257134</v>
      </c>
      <c r="B481">
        <v>1</v>
      </c>
    </row>
    <row r="482" spans="1:2">
      <c r="A482" s="25">
        <v>-5.0378890735348989</v>
      </c>
      <c r="B482">
        <v>1</v>
      </c>
    </row>
    <row r="483" spans="1:2">
      <c r="A483" s="25">
        <v>-5.0375739164591229</v>
      </c>
      <c r="B483">
        <v>1</v>
      </c>
    </row>
    <row r="484" spans="1:2">
      <c r="A484" s="25">
        <v>-5.034088394138637</v>
      </c>
      <c r="B484">
        <v>2</v>
      </c>
    </row>
    <row r="485" spans="1:2">
      <c r="A485" s="25">
        <v>-5.0334929855575163</v>
      </c>
      <c r="B485">
        <v>1</v>
      </c>
    </row>
    <row r="486" spans="1:2">
      <c r="A486" s="25">
        <v>-5.0297359374583479</v>
      </c>
      <c r="B486">
        <v>1</v>
      </c>
    </row>
    <row r="487" spans="1:2">
      <c r="A487" s="25">
        <v>-5.0296644485238424</v>
      </c>
      <c r="B487">
        <v>1</v>
      </c>
    </row>
    <row r="488" spans="1:2">
      <c r="A488" s="25">
        <v>-5.0288844433300834</v>
      </c>
      <c r="B488">
        <v>1</v>
      </c>
    </row>
    <row r="489" spans="1:2">
      <c r="A489" s="25">
        <v>-5.0251690139743586</v>
      </c>
      <c r="B489">
        <v>1</v>
      </c>
    </row>
    <row r="490" spans="1:2">
      <c r="A490" s="25">
        <v>-5.0190207697037712</v>
      </c>
      <c r="B490">
        <v>2</v>
      </c>
    </row>
    <row r="491" spans="1:2">
      <c r="A491" s="25">
        <v>-5.0184973510848128</v>
      </c>
      <c r="B491">
        <v>1</v>
      </c>
    </row>
    <row r="492" spans="1:2">
      <c r="A492" s="25">
        <v>-5.0174724119174963</v>
      </c>
      <c r="B492">
        <v>2</v>
      </c>
    </row>
    <row r="493" spans="1:2">
      <c r="A493" s="25">
        <v>-5.0171272740396482</v>
      </c>
      <c r="B493">
        <v>1</v>
      </c>
    </row>
    <row r="494" spans="1:2">
      <c r="A494" s="25">
        <v>-5.0162496338101219</v>
      </c>
      <c r="B494">
        <v>1</v>
      </c>
    </row>
    <row r="495" spans="1:2">
      <c r="A495" s="25">
        <v>-5.016249633810105</v>
      </c>
      <c r="B495">
        <v>1</v>
      </c>
    </row>
    <row r="496" spans="1:2">
      <c r="A496" s="25">
        <v>-5.0149911833811522</v>
      </c>
      <c r="B496">
        <v>1</v>
      </c>
    </row>
    <row r="497" spans="1:2">
      <c r="A497" s="25">
        <v>-5.0148554248819295</v>
      </c>
      <c r="B497">
        <v>1</v>
      </c>
    </row>
    <row r="498" spans="1:2">
      <c r="A498" s="25">
        <v>-5.0137187469717235</v>
      </c>
      <c r="B498">
        <v>1</v>
      </c>
    </row>
    <row r="499" spans="1:2">
      <c r="A499" s="25">
        <v>-5.0130461461356006</v>
      </c>
      <c r="B499">
        <v>1</v>
      </c>
    </row>
    <row r="500" spans="1:2">
      <c r="A500" s="25">
        <v>-5.0113585213807088</v>
      </c>
      <c r="B500">
        <v>1</v>
      </c>
    </row>
    <row r="501" spans="1:2">
      <c r="A501" s="25">
        <v>-5.0112442481493611</v>
      </c>
      <c r="B501">
        <v>1</v>
      </c>
    </row>
    <row r="502" spans="1:2">
      <c r="A502" s="25">
        <v>-5.0089359652308865</v>
      </c>
      <c r="B502">
        <v>1</v>
      </c>
    </row>
    <row r="503" spans="1:2">
      <c r="A503" s="25">
        <v>-5.0061604135681925</v>
      </c>
      <c r="B503">
        <v>1</v>
      </c>
    </row>
    <row r="504" spans="1:2">
      <c r="A504" s="25">
        <v>-5.0057428231678411</v>
      </c>
      <c r="B504">
        <v>1</v>
      </c>
    </row>
    <row r="505" spans="1:2">
      <c r="A505" s="25">
        <v>-5.0055874924856232</v>
      </c>
      <c r="B505">
        <v>1</v>
      </c>
    </row>
    <row r="506" spans="1:2">
      <c r="A506" s="25">
        <v>-5.0048447048297868</v>
      </c>
      <c r="B506">
        <v>1</v>
      </c>
    </row>
    <row r="507" spans="1:2">
      <c r="A507" s="25">
        <v>-5.004844704829738</v>
      </c>
      <c r="B507">
        <v>1</v>
      </c>
    </row>
    <row r="508" spans="1:2">
      <c r="A508" s="25">
        <v>-5.0043236984220787</v>
      </c>
      <c r="B508">
        <v>1</v>
      </c>
    </row>
    <row r="509" spans="1:2">
      <c r="A509" s="25">
        <v>-5.0023250989127899</v>
      </c>
      <c r="B509">
        <v>1</v>
      </c>
    </row>
    <row r="510" spans="1:2">
      <c r="A510" s="25">
        <v>-5.0001187563690124</v>
      </c>
      <c r="B510">
        <v>2</v>
      </c>
    </row>
    <row r="511" spans="1:2">
      <c r="A511" s="25">
        <v>-4.9998736071975216</v>
      </c>
      <c r="B511">
        <v>1</v>
      </c>
    </row>
    <row r="512" spans="1:2">
      <c r="A512" s="25">
        <v>-4.9982372505012913</v>
      </c>
      <c r="B512">
        <v>1</v>
      </c>
    </row>
    <row r="513" spans="1:2">
      <c r="A513" s="25">
        <v>-4.9940226723340313</v>
      </c>
      <c r="B513">
        <v>1</v>
      </c>
    </row>
    <row r="514" spans="1:2">
      <c r="A514" s="25">
        <v>-4.9922969829448665</v>
      </c>
      <c r="B514">
        <v>1</v>
      </c>
    </row>
    <row r="515" spans="1:2">
      <c r="A515" s="25">
        <v>-4.9922969829448176</v>
      </c>
      <c r="B515">
        <v>1</v>
      </c>
    </row>
    <row r="516" spans="1:2">
      <c r="A516" s="25">
        <v>-4.9910742048375489</v>
      </c>
      <c r="B516">
        <v>1</v>
      </c>
    </row>
    <row r="517" spans="1:2">
      <c r="A517" s="25">
        <v>-4.9898514267301346</v>
      </c>
      <c r="B517">
        <v>1</v>
      </c>
    </row>
    <row r="518" spans="1:2">
      <c r="A518" s="25">
        <v>-4.9894914933173737</v>
      </c>
      <c r="B518">
        <v>1</v>
      </c>
    </row>
    <row r="519" spans="1:2">
      <c r="A519" s="25">
        <v>-4.9891429410853236</v>
      </c>
      <c r="B519">
        <v>1</v>
      </c>
    </row>
    <row r="520" spans="1:2">
      <c r="A520" s="25">
        <v>-4.9850215905302937</v>
      </c>
      <c r="B520">
        <v>1</v>
      </c>
    </row>
    <row r="521" spans="1:2">
      <c r="A521" s="25">
        <v>-4.9850113778253888</v>
      </c>
      <c r="B521">
        <v>1</v>
      </c>
    </row>
    <row r="522" spans="1:2">
      <c r="A522" s="25">
        <v>-4.984996058767944</v>
      </c>
      <c r="B522">
        <v>1</v>
      </c>
    </row>
    <row r="523" spans="1:2">
      <c r="A523" s="25">
        <v>-4.9837033087559162</v>
      </c>
      <c r="B523">
        <v>1</v>
      </c>
    </row>
    <row r="524" spans="1:2">
      <c r="A524" s="25">
        <v>-4.981450794067646</v>
      </c>
      <c r="B524">
        <v>1</v>
      </c>
    </row>
    <row r="525" spans="1:2">
      <c r="A525" s="25">
        <v>-4.9805721131530944</v>
      </c>
      <c r="B525">
        <v>1</v>
      </c>
    </row>
    <row r="526" spans="1:2">
      <c r="A526" s="25">
        <v>-4.9802809539899542</v>
      </c>
      <c r="B526">
        <v>2</v>
      </c>
    </row>
    <row r="527" spans="1:2">
      <c r="A527" s="25">
        <v>-4.9779412738345945</v>
      </c>
      <c r="B527">
        <v>1</v>
      </c>
    </row>
    <row r="528" spans="1:2">
      <c r="A528" s="25">
        <v>-4.9779412738345474</v>
      </c>
      <c r="B528">
        <v>1</v>
      </c>
    </row>
    <row r="529" spans="1:2">
      <c r="A529" s="25">
        <v>-4.9776466457213866</v>
      </c>
      <c r="B529">
        <v>1</v>
      </c>
    </row>
    <row r="530" spans="1:2">
      <c r="A530" s="25">
        <v>-4.9771217235392324</v>
      </c>
      <c r="B530">
        <v>1</v>
      </c>
    </row>
    <row r="531" spans="1:2">
      <c r="A531" s="25">
        <v>-4.9763894863685127</v>
      </c>
      <c r="B531">
        <v>1</v>
      </c>
    </row>
    <row r="532" spans="1:2">
      <c r="A532" s="25">
        <v>-4.9757432298459037</v>
      </c>
      <c r="B532">
        <v>1</v>
      </c>
    </row>
    <row r="533" spans="1:2">
      <c r="A533" s="25">
        <v>-4.9756015936791869</v>
      </c>
      <c r="B533">
        <v>1</v>
      </c>
    </row>
    <row r="534" spans="1:2">
      <c r="A534" s="25">
        <v>-4.9756015936791407</v>
      </c>
      <c r="B534">
        <v>1</v>
      </c>
    </row>
    <row r="535" spans="1:2">
      <c r="A535" s="25">
        <v>-4.973261913523781</v>
      </c>
      <c r="B535">
        <v>1</v>
      </c>
    </row>
    <row r="536" spans="1:2">
      <c r="A536" s="25">
        <v>-4.9716527329888596</v>
      </c>
      <c r="B536">
        <v>2</v>
      </c>
    </row>
    <row r="537" spans="1:2">
      <c r="A537" s="25">
        <v>-4.9711370716309613</v>
      </c>
      <c r="B537">
        <v>1</v>
      </c>
    </row>
    <row r="538" spans="1:2">
      <c r="A538" s="25">
        <v>-4.9707898882942674</v>
      </c>
      <c r="B538">
        <v>1</v>
      </c>
    </row>
    <row r="539" spans="1:2">
      <c r="A539" s="25">
        <v>-4.9705613418315178</v>
      </c>
      <c r="B539">
        <v>1</v>
      </c>
    </row>
    <row r="540" spans="1:2">
      <c r="A540" s="25">
        <v>-4.9701185103384784</v>
      </c>
      <c r="B540">
        <v>1</v>
      </c>
    </row>
    <row r="541" spans="1:2">
      <c r="A541" s="25">
        <v>-4.9683705182449973</v>
      </c>
      <c r="B541">
        <v>1</v>
      </c>
    </row>
    <row r="542" spans="1:2">
      <c r="A542" s="25">
        <v>-4.966243913742761</v>
      </c>
      <c r="B542">
        <v>1</v>
      </c>
    </row>
    <row r="543" spans="1:2">
      <c r="A543" s="25">
        <v>-4.9662439137426544</v>
      </c>
      <c r="B543">
        <v>1</v>
      </c>
    </row>
    <row r="544" spans="1:2">
      <c r="A544" s="25">
        <v>-4.9627333528245803</v>
      </c>
      <c r="B544">
        <v>1</v>
      </c>
    </row>
    <row r="545" spans="1:2">
      <c r="A545" s="25">
        <v>-4.962692502004864</v>
      </c>
      <c r="B545">
        <v>1</v>
      </c>
    </row>
    <row r="546" spans="1:2">
      <c r="A546" s="25">
        <v>-4.9590561152516939</v>
      </c>
      <c r="B546">
        <v>1</v>
      </c>
    </row>
    <row r="547" spans="1:2">
      <c r="A547" s="25">
        <v>-4.9590561152516512</v>
      </c>
      <c r="B547">
        <v>1</v>
      </c>
    </row>
    <row r="548" spans="1:2">
      <c r="A548" s="25">
        <v>-4.9583805522404871</v>
      </c>
      <c r="B548">
        <v>1</v>
      </c>
    </row>
    <row r="549" spans="1:2">
      <c r="A549" s="25">
        <v>-4.9582021738079716</v>
      </c>
      <c r="B549">
        <v>2</v>
      </c>
    </row>
    <row r="550" spans="1:2">
      <c r="A550" s="25">
        <v>-4.9582021738079503</v>
      </c>
      <c r="B550">
        <v>1</v>
      </c>
    </row>
    <row r="551" spans="1:2">
      <c r="A551" s="25">
        <v>-4.9577583394178806</v>
      </c>
      <c r="B551">
        <v>1</v>
      </c>
    </row>
    <row r="552" spans="1:2">
      <c r="A552" s="25">
        <v>-4.9574193749072242</v>
      </c>
      <c r="B552">
        <v>1</v>
      </c>
    </row>
    <row r="553" spans="1:2">
      <c r="A553" s="25">
        <v>-4.9560403233825534</v>
      </c>
      <c r="B553">
        <v>1</v>
      </c>
    </row>
    <row r="554" spans="1:2">
      <c r="A554" s="25">
        <v>-4.9552154301466249</v>
      </c>
      <c r="B554">
        <v>1</v>
      </c>
    </row>
    <row r="555" spans="1:2">
      <c r="A555" s="25">
        <v>-4.950957845697137</v>
      </c>
      <c r="B555">
        <v>1</v>
      </c>
    </row>
    <row r="556" spans="1:2">
      <c r="A556" s="25">
        <v>-4.9505167008146991</v>
      </c>
      <c r="B556">
        <v>1</v>
      </c>
    </row>
    <row r="557" spans="1:2">
      <c r="A557" s="25">
        <v>-4.9492827936437367</v>
      </c>
      <c r="B557">
        <v>1</v>
      </c>
    </row>
    <row r="558" spans="1:2">
      <c r="A558" s="25">
        <v>-4.9489342414116688</v>
      </c>
      <c r="B558">
        <v>1</v>
      </c>
    </row>
    <row r="559" spans="1:2">
      <c r="A559" s="25">
        <v>-4.9478200599279072</v>
      </c>
      <c r="B559">
        <v>1</v>
      </c>
    </row>
    <row r="560" spans="1:2">
      <c r="A560" s="25">
        <v>-4.9448128908566353</v>
      </c>
      <c r="B560">
        <v>1</v>
      </c>
    </row>
    <row r="561" spans="1:2">
      <c r="A561" s="25">
        <v>-4.9442774079829315</v>
      </c>
      <c r="B561">
        <v>2</v>
      </c>
    </row>
    <row r="562" spans="1:2">
      <c r="A562" s="25">
        <v>-4.9420242759458679</v>
      </c>
      <c r="B562">
        <v>1</v>
      </c>
    </row>
    <row r="563" spans="1:2">
      <c r="A563" s="25">
        <v>-4.9407693016328782</v>
      </c>
      <c r="B563">
        <v>1</v>
      </c>
    </row>
    <row r="564" spans="1:2">
      <c r="A564" s="25">
        <v>-4.9403634134794574</v>
      </c>
      <c r="B564">
        <v>3</v>
      </c>
    </row>
    <row r="565" spans="1:2">
      <c r="A565" s="25">
        <v>-4.9386206523191936</v>
      </c>
      <c r="B565">
        <v>1</v>
      </c>
    </row>
    <row r="566" spans="1:2">
      <c r="A566" s="25">
        <v>-4.9378778646633075</v>
      </c>
      <c r="B566">
        <v>1</v>
      </c>
    </row>
    <row r="567" spans="1:2">
      <c r="A567" s="25">
        <v>-4.9373568582556935</v>
      </c>
      <c r="B567">
        <v>2</v>
      </c>
    </row>
    <row r="568" spans="1:2">
      <c r="A568" s="25">
        <v>-4.9371385287017882</v>
      </c>
      <c r="B568">
        <v>1</v>
      </c>
    </row>
    <row r="569" spans="1:2">
      <c r="A569" s="25">
        <v>-4.9347619925263153</v>
      </c>
      <c r="B569">
        <v>1</v>
      </c>
    </row>
    <row r="570" spans="1:2">
      <c r="A570" s="25">
        <v>-4.9345091278412276</v>
      </c>
      <c r="B570">
        <v>1</v>
      </c>
    </row>
    <row r="571" spans="1:2">
      <c r="A571" s="25">
        <v>-4.9340769540037277</v>
      </c>
      <c r="B571">
        <v>1</v>
      </c>
    </row>
    <row r="572" spans="1:2">
      <c r="A572" s="25">
        <v>-4.9336602597621457</v>
      </c>
      <c r="B572">
        <v>1</v>
      </c>
    </row>
    <row r="573" spans="1:2">
      <c r="A573" s="25">
        <v>-4.9331519162025819</v>
      </c>
      <c r="B573">
        <v>1</v>
      </c>
    </row>
    <row r="574" spans="1:2">
      <c r="A574" s="25">
        <v>-4.9329067670310911</v>
      </c>
      <c r="B574">
        <v>1</v>
      </c>
    </row>
    <row r="575" spans="1:2">
      <c r="A575" s="25">
        <v>-4.930221255207849</v>
      </c>
      <c r="B575">
        <v>1</v>
      </c>
    </row>
    <row r="576" spans="1:2">
      <c r="A576" s="25">
        <v>-4.9297020454106582</v>
      </c>
      <c r="B576">
        <v>1</v>
      </c>
    </row>
    <row r="577" spans="1:2">
      <c r="A577" s="25">
        <v>-4.9293527199229077</v>
      </c>
      <c r="B577">
        <v>1</v>
      </c>
    </row>
    <row r="578" spans="1:2">
      <c r="A578" s="25">
        <v>-4.9280037638277303</v>
      </c>
      <c r="B578">
        <v>1</v>
      </c>
    </row>
    <row r="579" spans="1:2">
      <c r="A579" s="25">
        <v>-4.9279356693987992</v>
      </c>
      <c r="B579">
        <v>1</v>
      </c>
    </row>
    <row r="580" spans="1:2">
      <c r="A580" s="25">
        <v>-4.9276885538772532</v>
      </c>
      <c r="B580">
        <v>1</v>
      </c>
    </row>
    <row r="581" spans="1:2">
      <c r="A581" s="25">
        <v>-4.925585416633786</v>
      </c>
      <c r="B581">
        <v>1</v>
      </c>
    </row>
    <row r="582" spans="1:2">
      <c r="A582" s="25">
        <v>-4.9241073646709967</v>
      </c>
      <c r="B582">
        <v>1</v>
      </c>
    </row>
    <row r="583" spans="1:2">
      <c r="A583" s="25">
        <v>-4.9232217576150434</v>
      </c>
      <c r="B583">
        <v>1</v>
      </c>
    </row>
    <row r="584" spans="1:2">
      <c r="A584" s="25">
        <v>-4.922884586563705</v>
      </c>
      <c r="B584">
        <v>1</v>
      </c>
    </row>
    <row r="585" spans="1:2">
      <c r="A585" s="25">
        <v>-4.9225246531509441</v>
      </c>
      <c r="B585">
        <v>1</v>
      </c>
    </row>
    <row r="586" spans="1:2">
      <c r="A586" s="25">
        <v>-4.921644217466314</v>
      </c>
      <c r="B586">
        <v>1</v>
      </c>
    </row>
    <row r="587" spans="1:2">
      <c r="A587" s="25">
        <v>-4.9201998166780694</v>
      </c>
      <c r="B587">
        <v>1</v>
      </c>
    </row>
    <row r="588" spans="1:2">
      <c r="A588" s="25">
        <v>-4.9180649630687592</v>
      </c>
      <c r="B588">
        <v>1</v>
      </c>
    </row>
    <row r="589" spans="1:2">
      <c r="A589" s="25">
        <v>-4.9180343249540046</v>
      </c>
      <c r="B589">
        <v>2</v>
      </c>
    </row>
    <row r="590" spans="1:2">
      <c r="A590" s="25">
        <v>-4.9180138995441487</v>
      </c>
      <c r="B590">
        <v>1</v>
      </c>
    </row>
    <row r="591" spans="1:2">
      <c r="A591" s="25">
        <v>-4.9165307404184739</v>
      </c>
      <c r="B591">
        <v>1</v>
      </c>
    </row>
    <row r="592" spans="1:2">
      <c r="A592" s="25">
        <v>-4.9162381936752393</v>
      </c>
      <c r="B592">
        <v>1</v>
      </c>
    </row>
    <row r="593" spans="1:2">
      <c r="A593" s="25">
        <v>-4.9136052729867528</v>
      </c>
      <c r="B593">
        <v>1</v>
      </c>
    </row>
    <row r="594" spans="1:2">
      <c r="A594" s="25">
        <v>-4.9136052729866639</v>
      </c>
      <c r="B594">
        <v>1</v>
      </c>
    </row>
    <row r="595" spans="1:2">
      <c r="A595" s="25">
        <v>-4.9129081685225664</v>
      </c>
      <c r="B595">
        <v>1</v>
      </c>
    </row>
    <row r="596" spans="1:2">
      <c r="A596" s="25">
        <v>-4.9111929804135919</v>
      </c>
      <c r="B596">
        <v>3</v>
      </c>
    </row>
    <row r="597" spans="1:2">
      <c r="A597" s="25">
        <v>-4.9086347535127564</v>
      </c>
      <c r="B597">
        <v>1</v>
      </c>
    </row>
    <row r="598" spans="1:2">
      <c r="A598" s="25">
        <v>-4.9043924866928474</v>
      </c>
      <c r="B598">
        <v>2</v>
      </c>
    </row>
    <row r="599" spans="1:2">
      <c r="A599" s="25">
        <v>-4.9041678474520882</v>
      </c>
      <c r="B599">
        <v>1</v>
      </c>
    </row>
    <row r="600" spans="1:2">
      <c r="A600" s="25">
        <v>-4.9023447205410697</v>
      </c>
      <c r="B600">
        <v>1</v>
      </c>
    </row>
    <row r="601" spans="1:2">
      <c r="A601" s="25">
        <v>-4.9012964446767686</v>
      </c>
      <c r="B601">
        <v>1</v>
      </c>
    </row>
    <row r="602" spans="1:2">
      <c r="A602" s="25">
        <v>-4.9006185894380065</v>
      </c>
      <c r="B602">
        <v>1</v>
      </c>
    </row>
    <row r="603" spans="1:2">
      <c r="A603" s="25">
        <v>-4.9000969357013968</v>
      </c>
      <c r="B603">
        <v>1</v>
      </c>
    </row>
    <row r="604" spans="1:2">
      <c r="A604" s="25">
        <v>-4.8975919929721483</v>
      </c>
      <c r="B604">
        <v>1</v>
      </c>
    </row>
    <row r="605" spans="1:2">
      <c r="A605" s="25">
        <v>-4.8960128984300502</v>
      </c>
      <c r="B605">
        <v>1</v>
      </c>
    </row>
    <row r="606" spans="1:2">
      <c r="A606" s="25">
        <v>-4.8958380015927103</v>
      </c>
      <c r="B606">
        <v>1</v>
      </c>
    </row>
    <row r="607" spans="1:2">
      <c r="A607" s="25">
        <v>-4.8957665126581889</v>
      </c>
      <c r="B607">
        <v>1</v>
      </c>
    </row>
    <row r="608" spans="1:2">
      <c r="A608" s="25">
        <v>-4.8957256618384335</v>
      </c>
      <c r="B608">
        <v>2</v>
      </c>
    </row>
    <row r="609" spans="1:2">
      <c r="A609" s="25">
        <v>-4.8956848110187501</v>
      </c>
      <c r="B609">
        <v>1</v>
      </c>
    </row>
    <row r="610" spans="1:2">
      <c r="A610" s="25">
        <v>-4.8949507629972695</v>
      </c>
      <c r="B610">
        <v>1</v>
      </c>
    </row>
    <row r="611" spans="1:2">
      <c r="A611" s="25">
        <v>-4.8912353336415197</v>
      </c>
      <c r="B611">
        <v>2</v>
      </c>
    </row>
    <row r="612" spans="1:2">
      <c r="A612" s="25">
        <v>-4.8904525347407413</v>
      </c>
      <c r="B612">
        <v>1</v>
      </c>
    </row>
    <row r="613" spans="1:2">
      <c r="A613" s="25">
        <v>-4.889705681267837</v>
      </c>
      <c r="B613">
        <v>1</v>
      </c>
    </row>
    <row r="614" spans="1:2">
      <c r="A614" s="25">
        <v>-4.8893984447422607</v>
      </c>
      <c r="B614">
        <v>1</v>
      </c>
    </row>
    <row r="615" spans="1:2">
      <c r="A615" s="25">
        <v>-4.887566999319489</v>
      </c>
      <c r="B615">
        <v>1</v>
      </c>
    </row>
    <row r="616" spans="1:2">
      <c r="A616" s="25">
        <v>-4.8857336785424526</v>
      </c>
      <c r="B616">
        <v>1</v>
      </c>
    </row>
    <row r="617" spans="1:2">
      <c r="A617" s="25">
        <v>-4.8850870893709537</v>
      </c>
      <c r="B617">
        <v>1</v>
      </c>
    </row>
    <row r="618" spans="1:2">
      <c r="A618" s="25">
        <v>-4.8850870893709102</v>
      </c>
      <c r="B618">
        <v>1</v>
      </c>
    </row>
    <row r="619" spans="1:2">
      <c r="A619" s="25">
        <v>-4.8827552939345553</v>
      </c>
      <c r="B619">
        <v>1</v>
      </c>
    </row>
    <row r="620" spans="1:2">
      <c r="A620" s="25">
        <v>-4.8823159534772609</v>
      </c>
      <c r="B620">
        <v>1</v>
      </c>
    </row>
    <row r="621" spans="1:2">
      <c r="A621" s="25">
        <v>-4.8809217445490694</v>
      </c>
      <c r="B621">
        <v>1</v>
      </c>
    </row>
    <row r="622" spans="1:2">
      <c r="A622" s="25">
        <v>-4.8808532197613861</v>
      </c>
      <c r="B622">
        <v>1</v>
      </c>
    </row>
    <row r="623" spans="1:2">
      <c r="A623" s="25">
        <v>-4.8791371755606656</v>
      </c>
      <c r="B623">
        <v>2</v>
      </c>
    </row>
    <row r="624" spans="1:2">
      <c r="A624" s="25">
        <v>-4.877310567816501</v>
      </c>
      <c r="B624">
        <v>1</v>
      </c>
    </row>
    <row r="625" spans="1:2">
      <c r="A625" s="25">
        <v>-4.8771905118099177</v>
      </c>
      <c r="B625">
        <v>1</v>
      </c>
    </row>
    <row r="626" spans="1:2">
      <c r="A626" s="25">
        <v>-4.8737451255450948</v>
      </c>
      <c r="B626">
        <v>1</v>
      </c>
    </row>
    <row r="627" spans="1:2">
      <c r="A627" s="25">
        <v>-4.8734323177802281</v>
      </c>
      <c r="B627">
        <v>1</v>
      </c>
    </row>
    <row r="628" spans="1:2">
      <c r="A628" s="25">
        <v>-4.8733965733130269</v>
      </c>
      <c r="B628">
        <v>1</v>
      </c>
    </row>
    <row r="629" spans="1:2">
      <c r="A629" s="25">
        <v>-4.8733965733129496</v>
      </c>
      <c r="B629">
        <v>1</v>
      </c>
    </row>
    <row r="630" spans="1:2">
      <c r="A630" s="25">
        <v>-4.8718091428349801</v>
      </c>
      <c r="B630">
        <v>1</v>
      </c>
    </row>
    <row r="631" spans="1:2">
      <c r="A631" s="25">
        <v>-4.8701716885353576</v>
      </c>
      <c r="B631">
        <v>1</v>
      </c>
    </row>
    <row r="632" spans="1:2">
      <c r="A632" s="25">
        <v>-4.869368305578182</v>
      </c>
      <c r="B632">
        <v>1</v>
      </c>
    </row>
    <row r="633" spans="1:2">
      <c r="A633" s="25">
        <v>-4.8678308968271784</v>
      </c>
      <c r="B633">
        <v>1</v>
      </c>
    </row>
    <row r="634" spans="1:2">
      <c r="A634" s="25">
        <v>-4.866210518966902</v>
      </c>
      <c r="B634">
        <v>1</v>
      </c>
    </row>
    <row r="635" spans="1:2">
      <c r="A635" s="25">
        <v>-4.8643038588357213</v>
      </c>
      <c r="B635">
        <v>1</v>
      </c>
    </row>
    <row r="636" spans="1:2">
      <c r="A636" s="25">
        <v>-4.8641686008921541</v>
      </c>
      <c r="B636">
        <v>1</v>
      </c>
    </row>
    <row r="637" spans="1:2">
      <c r="A637" s="25">
        <v>-4.8632544150414185</v>
      </c>
      <c r="B637">
        <v>1</v>
      </c>
    </row>
    <row r="638" spans="1:2">
      <c r="A638" s="25">
        <v>-4.8627352052442276</v>
      </c>
      <c r="B638">
        <v>1</v>
      </c>
    </row>
    <row r="639" spans="1:2">
      <c r="A639" s="25">
        <v>-4.8608088588267364</v>
      </c>
      <c r="B639">
        <v>1</v>
      </c>
    </row>
    <row r="640" spans="1:2">
      <c r="A640" s="25">
        <v>-4.8559977316001381</v>
      </c>
      <c r="B640">
        <v>1</v>
      </c>
    </row>
    <row r="641" spans="1:2">
      <c r="A641" s="25">
        <v>-4.8559177463973224</v>
      </c>
      <c r="B641">
        <v>1</v>
      </c>
    </row>
    <row r="642" spans="1:2">
      <c r="A642" s="25">
        <v>-4.8559177463972745</v>
      </c>
      <c r="B642">
        <v>1</v>
      </c>
    </row>
    <row r="643" spans="1:2">
      <c r="A643" s="25">
        <v>-4.8534721901825906</v>
      </c>
      <c r="B643">
        <v>1</v>
      </c>
    </row>
    <row r="644" spans="1:2">
      <c r="A644" s="25">
        <v>-4.8534721901825426</v>
      </c>
      <c r="B644">
        <v>1</v>
      </c>
    </row>
    <row r="645" spans="1:2">
      <c r="A645" s="25">
        <v>-4.8526505036782135</v>
      </c>
      <c r="B645">
        <v>1</v>
      </c>
    </row>
    <row r="646" spans="1:2">
      <c r="A646" s="25">
        <v>-4.8520517470214894</v>
      </c>
      <c r="B646">
        <v>1</v>
      </c>
    </row>
    <row r="647" spans="1:2">
      <c r="A647" s="25">
        <v>-4.8510776974925278</v>
      </c>
      <c r="B647">
        <v>1</v>
      </c>
    </row>
    <row r="648" spans="1:2">
      <c r="A648" s="25">
        <v>-4.8510674847876079</v>
      </c>
      <c r="B648">
        <v>1</v>
      </c>
    </row>
    <row r="649" spans="1:2">
      <c r="A649" s="25">
        <v>-4.851057272082671</v>
      </c>
      <c r="B649">
        <v>1</v>
      </c>
    </row>
    <row r="650" spans="1:2">
      <c r="A650" s="25">
        <v>-4.8510470593777661</v>
      </c>
      <c r="B650">
        <v>1</v>
      </c>
    </row>
    <row r="651" spans="1:2">
      <c r="A651" s="25">
        <v>-4.849769628423056</v>
      </c>
      <c r="B651">
        <v>1</v>
      </c>
    </row>
    <row r="652" spans="1:2">
      <c r="A652" s="25">
        <v>-4.8495639002519848</v>
      </c>
      <c r="B652">
        <v>1</v>
      </c>
    </row>
    <row r="653" spans="1:2">
      <c r="A653" s="25">
        <v>-4.8486869538124999</v>
      </c>
      <c r="B653">
        <v>1</v>
      </c>
    </row>
    <row r="654" spans="1:2">
      <c r="A654" s="25">
        <v>-4.8483937132793198</v>
      </c>
      <c r="B654">
        <v>1</v>
      </c>
    </row>
    <row r="655" spans="1:2">
      <c r="A655" s="25">
        <v>-4.8464180917404738</v>
      </c>
      <c r="B655">
        <v>1</v>
      </c>
    </row>
    <row r="656" spans="1:2">
      <c r="A656" s="25">
        <v>-4.8463472736570941</v>
      </c>
      <c r="B656">
        <v>2</v>
      </c>
    </row>
    <row r="657" spans="1:2">
      <c r="A657" s="25">
        <v>-4.8442261402471161</v>
      </c>
      <c r="B657">
        <v>1</v>
      </c>
    </row>
    <row r="658" spans="1:2">
      <c r="A658" s="25">
        <v>-4.8440075935017335</v>
      </c>
      <c r="B658">
        <v>1</v>
      </c>
    </row>
    <row r="659" spans="1:2">
      <c r="A659" s="25">
        <v>-4.8440075935017104</v>
      </c>
      <c r="B659">
        <v>1</v>
      </c>
    </row>
    <row r="660" spans="1:2">
      <c r="A660" s="25">
        <v>-4.8440075935016402</v>
      </c>
      <c r="B660">
        <v>2</v>
      </c>
    </row>
    <row r="661" spans="1:2">
      <c r="A661" s="25">
        <v>-4.8435213499685652</v>
      </c>
      <c r="B661">
        <v>1</v>
      </c>
    </row>
    <row r="662" spans="1:2">
      <c r="A662" s="25">
        <v>-4.8421072538035803</v>
      </c>
      <c r="B662">
        <v>1</v>
      </c>
    </row>
    <row r="663" spans="1:2">
      <c r="A663" s="25">
        <v>-4.8402314574712531</v>
      </c>
      <c r="B663">
        <v>1</v>
      </c>
    </row>
    <row r="664" spans="1:2">
      <c r="A664" s="25">
        <v>-4.8393282331909671</v>
      </c>
      <c r="B664">
        <v>2</v>
      </c>
    </row>
    <row r="665" spans="1:2">
      <c r="A665" s="25">
        <v>-4.8388805545337563</v>
      </c>
      <c r="B665">
        <v>1</v>
      </c>
    </row>
    <row r="666" spans="1:2">
      <c r="A666" s="25">
        <v>-4.8380745344433471</v>
      </c>
      <c r="B666">
        <v>1</v>
      </c>
    </row>
    <row r="667" spans="1:2">
      <c r="A667" s="25">
        <v>-4.8377803288855876</v>
      </c>
      <c r="B667">
        <v>1</v>
      </c>
    </row>
    <row r="668" spans="1:2">
      <c r="A668" s="25">
        <v>-4.8377190526559994</v>
      </c>
      <c r="B668">
        <v>1</v>
      </c>
    </row>
    <row r="669" spans="1:2">
      <c r="A669" s="25">
        <v>-4.8373705004239795</v>
      </c>
      <c r="B669">
        <v>1</v>
      </c>
    </row>
    <row r="670" spans="1:2">
      <c r="A670" s="25">
        <v>-4.8369885530355621</v>
      </c>
      <c r="B670">
        <v>1</v>
      </c>
    </row>
    <row r="671" spans="1:2">
      <c r="A671" s="25">
        <v>-4.8346488728801535</v>
      </c>
      <c r="B671">
        <v>1</v>
      </c>
    </row>
    <row r="672" spans="1:2">
      <c r="A672" s="25">
        <v>-4.8331878736393907</v>
      </c>
      <c r="B672">
        <v>1</v>
      </c>
    </row>
    <row r="673" spans="1:2">
      <c r="A673" s="25">
        <v>-4.8331878736393463</v>
      </c>
      <c r="B673">
        <v>1</v>
      </c>
    </row>
    <row r="674" spans="1:2">
      <c r="A674" s="25">
        <v>-4.8325924650582257</v>
      </c>
      <c r="B674">
        <v>1</v>
      </c>
    </row>
    <row r="675" spans="1:2">
      <c r="A675" s="25">
        <v>-4.8321213974245865</v>
      </c>
      <c r="B675">
        <v>1</v>
      </c>
    </row>
    <row r="676" spans="1:2">
      <c r="A676" s="25">
        <v>-4.8307423174246189</v>
      </c>
      <c r="B676">
        <v>2</v>
      </c>
    </row>
    <row r="677" spans="1:2">
      <c r="A677" s="25">
        <v>-4.8306251528057178</v>
      </c>
      <c r="B677">
        <v>1</v>
      </c>
    </row>
    <row r="678" spans="1:2">
      <c r="A678" s="25">
        <v>-4.8306251528056281</v>
      </c>
      <c r="B678">
        <v>1</v>
      </c>
    </row>
    <row r="679" spans="1:2">
      <c r="A679" s="25">
        <v>-4.8287996724917202</v>
      </c>
      <c r="B679">
        <v>1</v>
      </c>
    </row>
    <row r="680" spans="1:2">
      <c r="A680" s="25">
        <v>-4.8287588216720465</v>
      </c>
      <c r="B680">
        <v>1</v>
      </c>
    </row>
    <row r="681" spans="1:2">
      <c r="A681" s="25">
        <v>-4.8287281835572182</v>
      </c>
      <c r="B681">
        <v>1</v>
      </c>
    </row>
    <row r="682" spans="1:2">
      <c r="A682" s="25">
        <v>-4.8273996890778657</v>
      </c>
      <c r="B682">
        <v>1</v>
      </c>
    </row>
    <row r="683" spans="1:2">
      <c r="A683" s="25">
        <v>-4.8252901522586189</v>
      </c>
      <c r="B683">
        <v>1</v>
      </c>
    </row>
    <row r="684" spans="1:2">
      <c r="A684" s="25">
        <v>-4.8251224349187485</v>
      </c>
      <c r="B684">
        <v>1</v>
      </c>
    </row>
    <row r="685" spans="1:2">
      <c r="A685" s="25">
        <v>-4.8245646718433965</v>
      </c>
      <c r="B685">
        <v>2</v>
      </c>
    </row>
    <row r="686" spans="1:2">
      <c r="A686" s="25">
        <v>-4.8242684934751106</v>
      </c>
      <c r="B686">
        <v>1</v>
      </c>
    </row>
    <row r="687" spans="1:2">
      <c r="A687" s="25">
        <v>-4.824268493475067</v>
      </c>
      <c r="B687">
        <v>1</v>
      </c>
    </row>
    <row r="688" spans="1:2">
      <c r="A688" s="25">
        <v>-4.8238246590849743</v>
      </c>
      <c r="B688">
        <v>1</v>
      </c>
    </row>
    <row r="689" spans="1:2">
      <c r="A689" s="25">
        <v>-4.8233753806034088</v>
      </c>
      <c r="B689">
        <v>1</v>
      </c>
    </row>
    <row r="690" spans="1:2">
      <c r="A690" s="25">
        <v>-4.8231886932367916</v>
      </c>
      <c r="B690">
        <v>1</v>
      </c>
    </row>
    <row r="691" spans="1:2">
      <c r="A691" s="25">
        <v>-4.8223499029363701</v>
      </c>
      <c r="B691">
        <v>1</v>
      </c>
    </row>
    <row r="692" spans="1:2">
      <c r="A692" s="25">
        <v>-4.8212715371088173</v>
      </c>
      <c r="B692">
        <v>1</v>
      </c>
    </row>
    <row r="693" spans="1:2">
      <c r="A693" s="25">
        <v>-4.8206001591529981</v>
      </c>
      <c r="B693">
        <v>1</v>
      </c>
    </row>
    <row r="694" spans="1:2">
      <c r="A694" s="25">
        <v>-4.8184558997176685</v>
      </c>
      <c r="B694">
        <v>1</v>
      </c>
    </row>
    <row r="695" spans="1:2">
      <c r="A695" s="25">
        <v>-4.8181202492045232</v>
      </c>
      <c r="B695">
        <v>1</v>
      </c>
    </row>
    <row r="696" spans="1:2">
      <c r="A696" s="25">
        <v>-4.8170911012154196</v>
      </c>
      <c r="B696">
        <v>1</v>
      </c>
    </row>
    <row r="697" spans="1:2">
      <c r="A697" s="25">
        <v>-4.8168118470267371</v>
      </c>
      <c r="B697">
        <v>1</v>
      </c>
    </row>
    <row r="698" spans="1:2">
      <c r="A698" s="25">
        <v>-4.8165718914182456</v>
      </c>
      <c r="B698">
        <v>1</v>
      </c>
    </row>
    <row r="699" spans="1:2">
      <c r="A699" s="25">
        <v>-4.8157884537680902</v>
      </c>
      <c r="B699">
        <v>2</v>
      </c>
    </row>
    <row r="700" spans="1:2">
      <c r="A700" s="25">
        <v>-4.8153491133108313</v>
      </c>
      <c r="B700">
        <v>1</v>
      </c>
    </row>
    <row r="701" spans="1:2">
      <c r="A701" s="25">
        <v>-4.8121456256363722</v>
      </c>
      <c r="B701">
        <v>1</v>
      </c>
    </row>
    <row r="702" spans="1:2">
      <c r="A702" s="25">
        <v>-4.8109609121632619</v>
      </c>
      <c r="B702">
        <v>1</v>
      </c>
    </row>
    <row r="703" spans="1:2">
      <c r="A703" s="25">
        <v>-4.8091157086666376</v>
      </c>
      <c r="B703">
        <v>1</v>
      </c>
    </row>
    <row r="704" spans="1:2">
      <c r="A704" s="25">
        <v>-4.8089152819626779</v>
      </c>
      <c r="B704">
        <v>1</v>
      </c>
    </row>
    <row r="705" spans="1:2">
      <c r="A705" s="25">
        <v>-4.8083811616926502</v>
      </c>
      <c r="B705">
        <v>1</v>
      </c>
    </row>
    <row r="706" spans="1:2">
      <c r="A706" s="25">
        <v>-4.8064093077367387</v>
      </c>
      <c r="B706">
        <v>1</v>
      </c>
    </row>
    <row r="707" spans="1:2">
      <c r="A707" s="25">
        <v>-4.8044783046004893</v>
      </c>
      <c r="B707">
        <v>1</v>
      </c>
    </row>
    <row r="708" spans="1:2">
      <c r="A708" s="25">
        <v>-4.8039441843304962</v>
      </c>
      <c r="B708">
        <v>1</v>
      </c>
    </row>
    <row r="709" spans="1:2">
      <c r="A709" s="25">
        <v>-4.8037727441878708</v>
      </c>
      <c r="B709">
        <v>1</v>
      </c>
    </row>
    <row r="710" spans="1:2">
      <c r="A710" s="25">
        <v>-4.7989730866982176</v>
      </c>
      <c r="B710">
        <v>1</v>
      </c>
    </row>
    <row r="711" spans="1:2">
      <c r="A711" s="25">
        <v>-4.798733131089719</v>
      </c>
      <c r="B711">
        <v>1</v>
      </c>
    </row>
    <row r="712" spans="1:2">
      <c r="A712" s="25">
        <v>-4.7975103529823748</v>
      </c>
      <c r="B712">
        <v>1</v>
      </c>
    </row>
    <row r="713" spans="1:2">
      <c r="A713" s="25">
        <v>-4.7938420186602571</v>
      </c>
      <c r="B713">
        <v>1</v>
      </c>
    </row>
    <row r="714" spans="1:2">
      <c r="A714" s="25">
        <v>-4.7931221518347407</v>
      </c>
      <c r="B714">
        <v>1</v>
      </c>
    </row>
    <row r="715" spans="1:2">
      <c r="A715" s="25">
        <v>-4.7915164402497741</v>
      </c>
      <c r="B715">
        <v>1</v>
      </c>
    </row>
    <row r="716" spans="1:2">
      <c r="A716" s="25">
        <v>-4.7890308914337085</v>
      </c>
      <c r="B716">
        <v>1</v>
      </c>
    </row>
    <row r="717" spans="1:2">
      <c r="A717" s="25">
        <v>-4.7890308914336597</v>
      </c>
      <c r="B717">
        <v>1</v>
      </c>
    </row>
    <row r="718" spans="1:2">
      <c r="A718" s="25">
        <v>-4.7885909728180378</v>
      </c>
      <c r="B718">
        <v>1</v>
      </c>
    </row>
    <row r="719" spans="1:2">
      <c r="A719" s="25">
        <v>-4.786505350016161</v>
      </c>
      <c r="B719">
        <v>1</v>
      </c>
    </row>
    <row r="720" spans="1:2">
      <c r="A720" s="25">
        <v>-4.786505350016113</v>
      </c>
      <c r="B720">
        <v>1</v>
      </c>
    </row>
    <row r="721" spans="1:2">
      <c r="A721" s="25">
        <v>-4.7862661363452084</v>
      </c>
      <c r="B721">
        <v>1</v>
      </c>
    </row>
    <row r="722" spans="1:2">
      <c r="A722" s="25">
        <v>-4.7841517081458145</v>
      </c>
      <c r="B722">
        <v>1</v>
      </c>
    </row>
    <row r="723" spans="1:2">
      <c r="A723" s="25">
        <v>-4.7841210700309551</v>
      </c>
      <c r="B723">
        <v>1</v>
      </c>
    </row>
    <row r="724" spans="1:2">
      <c r="A724" s="25">
        <v>-4.7840955382687085</v>
      </c>
      <c r="B724">
        <v>1</v>
      </c>
    </row>
    <row r="725" spans="1:2">
      <c r="A725" s="25">
        <v>-4.7840904319161925</v>
      </c>
      <c r="B725">
        <v>1</v>
      </c>
    </row>
    <row r="726" spans="1:2">
      <c r="A726" s="25">
        <v>-4.7840802192112406</v>
      </c>
      <c r="B726">
        <v>1</v>
      </c>
    </row>
    <row r="727" spans="1:2">
      <c r="A727" s="25">
        <v>-4.7840700065063828</v>
      </c>
      <c r="B727">
        <v>2</v>
      </c>
    </row>
    <row r="728" spans="1:2">
      <c r="A728" s="25">
        <v>-4.78405979380143</v>
      </c>
      <c r="B728">
        <v>11</v>
      </c>
    </row>
    <row r="729" spans="1:2">
      <c r="A729" s="25">
        <v>-4.7831555684629041</v>
      </c>
      <c r="B729">
        <v>1</v>
      </c>
    </row>
    <row r="730" spans="1:2">
      <c r="A730" s="25">
        <v>-4.7817201136460703</v>
      </c>
      <c r="B730">
        <v>1</v>
      </c>
    </row>
    <row r="731" spans="1:2">
      <c r="A731" s="25">
        <v>-4.7794512515740442</v>
      </c>
      <c r="B731">
        <v>1</v>
      </c>
    </row>
    <row r="732" spans="1:2">
      <c r="A732" s="25">
        <v>-4.7793804334906635</v>
      </c>
      <c r="B732">
        <v>2</v>
      </c>
    </row>
    <row r="733" spans="1:2">
      <c r="A733" s="25">
        <v>-4.7772593000806864</v>
      </c>
      <c r="B733">
        <v>1</v>
      </c>
    </row>
    <row r="734" spans="1:2">
      <c r="A734" s="25">
        <v>-4.776554509802172</v>
      </c>
      <c r="B734">
        <v>1</v>
      </c>
    </row>
    <row r="735" spans="1:2">
      <c r="A735" s="25">
        <v>-4.774842709346613</v>
      </c>
      <c r="B735">
        <v>1</v>
      </c>
    </row>
    <row r="736" spans="1:2">
      <c r="A736" s="25">
        <v>-4.7730909988803765</v>
      </c>
      <c r="B736">
        <v>1</v>
      </c>
    </row>
    <row r="737" spans="1:2">
      <c r="A737" s="25">
        <v>-4.770458806359942</v>
      </c>
      <c r="B737">
        <v>1</v>
      </c>
    </row>
    <row r="738" spans="1:2">
      <c r="A738" s="25">
        <v>-4.7702341671192272</v>
      </c>
      <c r="B738">
        <v>1</v>
      </c>
    </row>
    <row r="739" spans="1:2">
      <c r="A739" s="25">
        <v>-4.7691873517243613</v>
      </c>
      <c r="B739">
        <v>1</v>
      </c>
    </row>
    <row r="740" spans="1:2">
      <c r="A740" s="25">
        <v>-4.7690492258028367</v>
      </c>
      <c r="B740">
        <v>1</v>
      </c>
    </row>
    <row r="741" spans="1:2">
      <c r="A741" s="25">
        <v>-4.7662210334729602</v>
      </c>
      <c r="B741">
        <v>1</v>
      </c>
    </row>
    <row r="742" spans="1:2">
      <c r="A742" s="25">
        <v>-4.7661070296464043</v>
      </c>
      <c r="B742">
        <v>1</v>
      </c>
    </row>
    <row r="743" spans="1:2">
      <c r="A743" s="25">
        <v>-4.7626446086321232</v>
      </c>
      <c r="B743">
        <v>1</v>
      </c>
    </row>
    <row r="744" spans="1:2">
      <c r="A744" s="25">
        <v>-4.7618328323253412</v>
      </c>
      <c r="B744">
        <v>2</v>
      </c>
    </row>
    <row r="745" spans="1:2">
      <c r="A745" s="25">
        <v>-4.7597472095233959</v>
      </c>
      <c r="B745">
        <v>1</v>
      </c>
    </row>
    <row r="746" spans="1:2">
      <c r="A746" s="25">
        <v>-4.75730165330868</v>
      </c>
      <c r="B746">
        <v>1</v>
      </c>
    </row>
    <row r="747" spans="1:2">
      <c r="A747" s="25">
        <v>-4.7573016533086365</v>
      </c>
      <c r="B747">
        <v>1</v>
      </c>
    </row>
    <row r="748" spans="1:2">
      <c r="A748" s="25">
        <v>-4.7568578189185438</v>
      </c>
      <c r="B748">
        <v>1</v>
      </c>
    </row>
    <row r="749" spans="1:2">
      <c r="A749" s="25">
        <v>-4.7553830627699396</v>
      </c>
      <c r="B749">
        <v>1</v>
      </c>
    </row>
    <row r="750" spans="1:2">
      <c r="A750" s="25">
        <v>-4.7550526661326291</v>
      </c>
      <c r="B750">
        <v>1</v>
      </c>
    </row>
    <row r="751" spans="1:2">
      <c r="A751" s="25">
        <v>-4.7536333189866289</v>
      </c>
      <c r="B751">
        <v>1</v>
      </c>
    </row>
    <row r="752" spans="1:2">
      <c r="A752" s="25">
        <v>-4.7526048599045225</v>
      </c>
      <c r="B752">
        <v>1</v>
      </c>
    </row>
    <row r="753" spans="1:2">
      <c r="A753" s="25">
        <v>-4.7511534090380492</v>
      </c>
      <c r="B753">
        <v>1</v>
      </c>
    </row>
    <row r="754" spans="1:2">
      <c r="A754" s="25">
        <v>-4.7505942459518407</v>
      </c>
      <c r="B754">
        <v>1</v>
      </c>
    </row>
    <row r="755" spans="1:2">
      <c r="A755" s="25">
        <v>-4.7500573251978464</v>
      </c>
      <c r="B755">
        <v>1</v>
      </c>
    </row>
    <row r="756" spans="1:2">
      <c r="A756" s="25">
        <v>-4.7500573251978011</v>
      </c>
      <c r="B756">
        <v>1</v>
      </c>
    </row>
    <row r="757" spans="1:2">
      <c r="A757" s="25">
        <v>-4.7497764820725612</v>
      </c>
      <c r="B757">
        <v>1</v>
      </c>
    </row>
    <row r="758" spans="1:2">
      <c r="A758" s="25">
        <v>-4.7496050512517751</v>
      </c>
      <c r="B758">
        <v>1</v>
      </c>
    </row>
    <row r="759" spans="1:2">
      <c r="A759" s="25">
        <v>-4.7492599133739803</v>
      </c>
      <c r="B759">
        <v>1</v>
      </c>
    </row>
    <row r="760" spans="1:2">
      <c r="A760" s="25">
        <v>-4.7492599133739271</v>
      </c>
      <c r="B760">
        <v>1</v>
      </c>
    </row>
    <row r="761" spans="1:2">
      <c r="A761" s="25">
        <v>-4.7483822731443723</v>
      </c>
      <c r="B761">
        <v>1</v>
      </c>
    </row>
    <row r="762" spans="1:2">
      <c r="A762" s="25">
        <v>-4.7480337209123782</v>
      </c>
      <c r="B762">
        <v>1</v>
      </c>
    </row>
    <row r="763" spans="1:2">
      <c r="A763" s="25">
        <v>-4.7469195394285055</v>
      </c>
      <c r="B763">
        <v>1</v>
      </c>
    </row>
    <row r="764" spans="1:2">
      <c r="A764" s="25">
        <v>-4.7451787854698795</v>
      </c>
      <c r="B764">
        <v>1</v>
      </c>
    </row>
    <row r="765" spans="1:2">
      <c r="A765" s="25">
        <v>-4.7434911607150276</v>
      </c>
      <c r="B765">
        <v>1</v>
      </c>
    </row>
    <row r="766" spans="1:2">
      <c r="A766" s="25">
        <v>-4.7434911607149877</v>
      </c>
      <c r="B766">
        <v>1</v>
      </c>
    </row>
    <row r="767" spans="1:2">
      <c r="A767" s="25">
        <v>-4.7433768874836924</v>
      </c>
      <c r="B767">
        <v>1</v>
      </c>
    </row>
    <row r="768" spans="1:2">
      <c r="A768" s="25">
        <v>-4.7432568314771464</v>
      </c>
      <c r="B768">
        <v>1</v>
      </c>
    </row>
    <row r="769" spans="1:2">
      <c r="A769" s="25">
        <v>-4.7425829137547746</v>
      </c>
      <c r="B769">
        <v>1</v>
      </c>
    </row>
    <row r="770" spans="1:2">
      <c r="A770" s="25">
        <v>-4.7401846141169957</v>
      </c>
      <c r="B770">
        <v>1</v>
      </c>
    </row>
    <row r="771" spans="1:2">
      <c r="A771" s="25">
        <v>-4.7398687811335876</v>
      </c>
      <c r="B771">
        <v>1</v>
      </c>
    </row>
    <row r="772" spans="1:2">
      <c r="A772" s="25">
        <v>-4.7394628929802121</v>
      </c>
      <c r="B772">
        <v>1</v>
      </c>
    </row>
    <row r="773" spans="1:2">
      <c r="A773" s="25">
        <v>-4.7394628929801232</v>
      </c>
      <c r="B773">
        <v>1</v>
      </c>
    </row>
    <row r="774" spans="1:2">
      <c r="A774" s="25">
        <v>-4.7394271485128661</v>
      </c>
      <c r="B774">
        <v>1</v>
      </c>
    </row>
    <row r="775" spans="1:2">
      <c r="A775" s="25">
        <v>-4.7391029595674343</v>
      </c>
      <c r="B775">
        <v>1</v>
      </c>
    </row>
    <row r="776" spans="1:2">
      <c r="A776" s="25">
        <v>-4.7391029595673855</v>
      </c>
      <c r="B776">
        <v>1</v>
      </c>
    </row>
    <row r="777" spans="1:2">
      <c r="A777" s="25">
        <v>-4.7342118471379724</v>
      </c>
      <c r="B777">
        <v>1</v>
      </c>
    </row>
    <row r="778" spans="1:2">
      <c r="A778" s="25">
        <v>-4.7342118471379235</v>
      </c>
      <c r="B778">
        <v>1</v>
      </c>
    </row>
    <row r="779" spans="1:2">
      <c r="A779" s="25">
        <v>-4.7338614720270664</v>
      </c>
      <c r="B779">
        <v>1</v>
      </c>
    </row>
    <row r="780" spans="1:2">
      <c r="A780" s="25">
        <v>-4.7336086073419752</v>
      </c>
      <c r="B780">
        <v>1</v>
      </c>
    </row>
    <row r="781" spans="1:2">
      <c r="A781" s="25">
        <v>-4.7326348262081783</v>
      </c>
      <c r="B781">
        <v>1</v>
      </c>
    </row>
    <row r="782" spans="1:2">
      <c r="A782" s="25">
        <v>-4.7322768386339913</v>
      </c>
      <c r="B782">
        <v>1</v>
      </c>
    </row>
    <row r="783" spans="1:2">
      <c r="A783" s="25">
        <v>-4.7277644922032751</v>
      </c>
      <c r="B783">
        <v>1</v>
      </c>
    </row>
    <row r="784" spans="1:2">
      <c r="A784" s="25">
        <v>-4.7267063317385052</v>
      </c>
      <c r="B784">
        <v>1</v>
      </c>
    </row>
    <row r="785" spans="1:2">
      <c r="A785" s="25">
        <v>-4.7246848961344954</v>
      </c>
      <c r="B785">
        <v>1</v>
      </c>
    </row>
    <row r="786" spans="1:2">
      <c r="A786" s="25">
        <v>-4.7246848961344456</v>
      </c>
      <c r="B786">
        <v>1</v>
      </c>
    </row>
    <row r="787" spans="1:2">
      <c r="A787" s="25">
        <v>-4.7245700254932395</v>
      </c>
      <c r="B787">
        <v>1</v>
      </c>
    </row>
    <row r="788" spans="1:2">
      <c r="A788" s="25">
        <v>-4.723206844171786</v>
      </c>
      <c r="B788">
        <v>1</v>
      </c>
    </row>
    <row r="789" spans="1:2">
      <c r="A789" s="25">
        <v>-4.7223212371157528</v>
      </c>
      <c r="B789">
        <v>1</v>
      </c>
    </row>
    <row r="790" spans="1:2">
      <c r="A790" s="25">
        <v>-4.7216953923169749</v>
      </c>
      <c r="B790">
        <v>1</v>
      </c>
    </row>
    <row r="791" spans="1:2">
      <c r="A791" s="25">
        <v>-4.717133804454714</v>
      </c>
      <c r="B791">
        <v>1</v>
      </c>
    </row>
    <row r="792" spans="1:2">
      <c r="A792" s="25">
        <v>-4.717128698102278</v>
      </c>
      <c r="B792">
        <v>1</v>
      </c>
    </row>
    <row r="793" spans="1:2">
      <c r="A793" s="25">
        <v>-4.7170929536350616</v>
      </c>
      <c r="B793">
        <v>1</v>
      </c>
    </row>
    <row r="794" spans="1:2">
      <c r="A794" s="25">
        <v>-4.7170929536350599</v>
      </c>
      <c r="B794">
        <v>1</v>
      </c>
    </row>
    <row r="795" spans="1:2">
      <c r="A795" s="25">
        <v>-4.7170929536350554</v>
      </c>
      <c r="B795">
        <v>1</v>
      </c>
    </row>
    <row r="796" spans="1:2">
      <c r="A796" s="25">
        <v>-4.7170929536350519</v>
      </c>
      <c r="B796">
        <v>1</v>
      </c>
    </row>
    <row r="797" spans="1:2">
      <c r="A797" s="25">
        <v>-4.7170929536350483</v>
      </c>
      <c r="B797">
        <v>1</v>
      </c>
    </row>
    <row r="798" spans="1:2">
      <c r="A798" s="25">
        <v>-4.7170929536349995</v>
      </c>
      <c r="B798">
        <v>5</v>
      </c>
    </row>
    <row r="799" spans="1:2">
      <c r="A799" s="25">
        <v>-4.717092953634956</v>
      </c>
      <c r="B799">
        <v>1</v>
      </c>
    </row>
    <row r="800" spans="1:2">
      <c r="A800" s="25">
        <v>-4.7170929536349346</v>
      </c>
      <c r="B800">
        <v>1</v>
      </c>
    </row>
    <row r="801" spans="1:2">
      <c r="A801" s="25">
        <v>-4.7153376731759487</v>
      </c>
      <c r="B801">
        <v>1</v>
      </c>
    </row>
    <row r="802" spans="1:2">
      <c r="A802" s="25">
        <v>-4.7102924599143012</v>
      </c>
      <c r="B802">
        <v>1</v>
      </c>
    </row>
    <row r="803" spans="1:2">
      <c r="A803" s="25">
        <v>-4.7102924599142559</v>
      </c>
      <c r="B803">
        <v>1</v>
      </c>
    </row>
    <row r="804" spans="1:2">
      <c r="A804" s="25">
        <v>-4.7100739131688734</v>
      </c>
      <c r="B804">
        <v>1</v>
      </c>
    </row>
    <row r="805" spans="1:2">
      <c r="A805" s="25">
        <v>-4.7100739131688263</v>
      </c>
      <c r="B805">
        <v>2</v>
      </c>
    </row>
    <row r="806" spans="1:2">
      <c r="A806" s="25">
        <v>-4.7099163346309449</v>
      </c>
      <c r="B806">
        <v>1</v>
      </c>
    </row>
    <row r="807" spans="1:2">
      <c r="A807" s="25">
        <v>-4.7083830141122487</v>
      </c>
      <c r="B807">
        <v>1</v>
      </c>
    </row>
    <row r="808" spans="1:2">
      <c r="A808" s="25">
        <v>-4.7081735734707655</v>
      </c>
      <c r="B808">
        <v>1</v>
      </c>
    </row>
    <row r="809" spans="1:2">
      <c r="A809" s="25">
        <v>-4.7081735734707202</v>
      </c>
      <c r="B809">
        <v>1</v>
      </c>
    </row>
    <row r="810" spans="1:2">
      <c r="A810" s="25">
        <v>-4.7078758691801825</v>
      </c>
      <c r="B810">
        <v>2</v>
      </c>
    </row>
    <row r="811" spans="1:2">
      <c r="A811" s="25">
        <v>-4.7077342330135137</v>
      </c>
      <c r="B811">
        <v>2</v>
      </c>
    </row>
    <row r="812" spans="1:2">
      <c r="A812" s="25">
        <v>-4.7075612771710071</v>
      </c>
      <c r="B812">
        <v>1</v>
      </c>
    </row>
    <row r="813" spans="1:2">
      <c r="A813" s="25">
        <v>-4.7065643929358112</v>
      </c>
      <c r="B813">
        <v>1</v>
      </c>
    </row>
    <row r="814" spans="1:2">
      <c r="A814" s="25">
        <v>-4.7037138833887147</v>
      </c>
      <c r="B814">
        <v>1</v>
      </c>
    </row>
    <row r="815" spans="1:2">
      <c r="A815" s="25">
        <v>-4.7034919661936012</v>
      </c>
      <c r="B815">
        <v>1</v>
      </c>
    </row>
    <row r="816" spans="1:2">
      <c r="A816" s="25">
        <v>-4.7032673269527976</v>
      </c>
      <c r="B816">
        <v>1</v>
      </c>
    </row>
    <row r="817" spans="1:2">
      <c r="A817" s="25">
        <v>-4.7030548727027011</v>
      </c>
      <c r="B817">
        <v>1</v>
      </c>
    </row>
    <row r="818" spans="1:2">
      <c r="A818" s="25">
        <v>-4.7027397156269712</v>
      </c>
      <c r="B818">
        <v>1</v>
      </c>
    </row>
    <row r="819" spans="1:2">
      <c r="A819" s="25">
        <v>-4.7026939811659014</v>
      </c>
      <c r="B819">
        <v>1</v>
      </c>
    </row>
    <row r="820" spans="1:2">
      <c r="A820" s="25">
        <v>-4.7003601797102261</v>
      </c>
      <c r="B820">
        <v>1</v>
      </c>
    </row>
    <row r="821" spans="1:2">
      <c r="A821" s="25">
        <v>-4.6992541933065297</v>
      </c>
      <c r="B821">
        <v>1</v>
      </c>
    </row>
    <row r="822" spans="1:2">
      <c r="A822" s="25">
        <v>-4.6986587847253647</v>
      </c>
      <c r="B822">
        <v>1</v>
      </c>
    </row>
    <row r="823" spans="1:2">
      <c r="A823" s="25">
        <v>-4.6968086370917987</v>
      </c>
      <c r="B823">
        <v>1</v>
      </c>
    </row>
    <row r="824" spans="1:2">
      <c r="A824" s="25">
        <v>-4.6947945032243572</v>
      </c>
      <c r="B824">
        <v>1</v>
      </c>
    </row>
    <row r="825" spans="1:2">
      <c r="A825" s="25">
        <v>-4.6947842905193955</v>
      </c>
      <c r="B825">
        <v>1</v>
      </c>
    </row>
    <row r="826" spans="1:2">
      <c r="A826" s="25">
        <v>-4.6903348131422069</v>
      </c>
      <c r="B826">
        <v>1</v>
      </c>
    </row>
    <row r="827" spans="1:2">
      <c r="A827" s="25">
        <v>-4.6903348131421616</v>
      </c>
      <c r="B827">
        <v>1</v>
      </c>
    </row>
    <row r="828" spans="1:2">
      <c r="A828" s="25">
        <v>-4.6898909787521132</v>
      </c>
      <c r="B828">
        <v>1</v>
      </c>
    </row>
    <row r="829" spans="1:2">
      <c r="A829" s="25">
        <v>-4.6894417002705477</v>
      </c>
      <c r="B829">
        <v>2</v>
      </c>
    </row>
    <row r="830" spans="1:2">
      <c r="A830" s="25">
        <v>-4.6880858259661471</v>
      </c>
      <c r="B830">
        <v>1</v>
      </c>
    </row>
    <row r="831" spans="1:2">
      <c r="A831" s="25">
        <v>-4.6873480694809038</v>
      </c>
      <c r="B831">
        <v>1</v>
      </c>
    </row>
    <row r="832" spans="1:2">
      <c r="A832" s="25">
        <v>-4.6863475910508559</v>
      </c>
      <c r="B832">
        <v>1</v>
      </c>
    </row>
    <row r="833" spans="1:2">
      <c r="A833" s="25">
        <v>-4.6859107528927542</v>
      </c>
      <c r="B833">
        <v>1</v>
      </c>
    </row>
    <row r="834" spans="1:2">
      <c r="A834" s="25">
        <v>-4.6822930732074965</v>
      </c>
      <c r="B834">
        <v>1</v>
      </c>
    </row>
    <row r="835" spans="1:2">
      <c r="A835" s="25">
        <v>-4.6814154329779702</v>
      </c>
      <c r="B835">
        <v>1</v>
      </c>
    </row>
    <row r="836" spans="1:2">
      <c r="A836" s="25">
        <v>-4.6800212240498178</v>
      </c>
      <c r="B836">
        <v>1</v>
      </c>
    </row>
    <row r="837" spans="1:2">
      <c r="A837" s="25">
        <v>-4.6782366550614167</v>
      </c>
      <c r="B837">
        <v>1</v>
      </c>
    </row>
    <row r="838" spans="1:2">
      <c r="A838" s="25">
        <v>-4.6724960528137363</v>
      </c>
      <c r="B838">
        <v>1</v>
      </c>
    </row>
    <row r="839" spans="1:2">
      <c r="A839" s="25">
        <v>-4.6724960528137141</v>
      </c>
      <c r="B839">
        <v>1</v>
      </c>
    </row>
    <row r="840" spans="1:2">
      <c r="A840" s="25">
        <v>-4.6724603083464356</v>
      </c>
      <c r="B840">
        <v>2</v>
      </c>
    </row>
    <row r="841" spans="1:2">
      <c r="A841" s="25">
        <v>-4.6721066891728098</v>
      </c>
      <c r="B841">
        <v>1</v>
      </c>
    </row>
    <row r="842" spans="1:2">
      <c r="A842" s="25">
        <v>-4.6709086223356895</v>
      </c>
      <c r="B842">
        <v>1</v>
      </c>
    </row>
    <row r="843" spans="1:2">
      <c r="A843" s="25">
        <v>-4.6700105039975872</v>
      </c>
      <c r="B843">
        <v>1</v>
      </c>
    </row>
    <row r="844" spans="1:2">
      <c r="A844" s="25">
        <v>-4.6668946318605942</v>
      </c>
      <c r="B844">
        <v>1</v>
      </c>
    </row>
    <row r="845" spans="1:2">
      <c r="A845" s="25">
        <v>-4.6650394063653575</v>
      </c>
      <c r="B845">
        <v>1</v>
      </c>
    </row>
    <row r="846" spans="1:2">
      <c r="A846" s="25">
        <v>-4.6647994507567621</v>
      </c>
      <c r="B846">
        <v>1</v>
      </c>
    </row>
    <row r="847" spans="1:2">
      <c r="A847" s="25">
        <v>-4.6641690293860103</v>
      </c>
      <c r="B847">
        <v>1</v>
      </c>
    </row>
    <row r="848" spans="1:2">
      <c r="A848" s="25">
        <v>-4.6636175234692141</v>
      </c>
      <c r="B848">
        <v>1</v>
      </c>
    </row>
    <row r="849" spans="1:2">
      <c r="A849" s="25">
        <v>-4.6632680803928634</v>
      </c>
      <c r="B849">
        <v>1</v>
      </c>
    </row>
    <row r="850" spans="1:2">
      <c r="A850" s="25">
        <v>-4.6623538945421279</v>
      </c>
      <c r="B850">
        <v>1</v>
      </c>
    </row>
    <row r="851" spans="1:2">
      <c r="A851" s="25">
        <v>-4.6614853592571865</v>
      </c>
      <c r="B851">
        <v>2</v>
      </c>
    </row>
    <row r="852" spans="1:2">
      <c r="A852" s="25">
        <v>-4.6600683087330772</v>
      </c>
      <c r="B852">
        <v>1</v>
      </c>
    </row>
    <row r="853" spans="1:2">
      <c r="A853" s="25">
        <v>-4.6600683087330284</v>
      </c>
      <c r="B853">
        <v>1</v>
      </c>
    </row>
    <row r="854" spans="1:2">
      <c r="A854" s="25">
        <v>-4.6599083383273969</v>
      </c>
      <c r="B854">
        <v>1</v>
      </c>
    </row>
    <row r="855" spans="1:2">
      <c r="A855" s="25">
        <v>-4.6569266071892681</v>
      </c>
      <c r="B855">
        <v>1</v>
      </c>
    </row>
    <row r="856" spans="1:2">
      <c r="A856" s="25">
        <v>-4.6562400040053973</v>
      </c>
      <c r="B856">
        <v>1</v>
      </c>
    </row>
    <row r="857" spans="1:2">
      <c r="A857" s="25">
        <v>-4.6562400040053369</v>
      </c>
      <c r="B857">
        <v>1</v>
      </c>
    </row>
    <row r="858" spans="1:2">
      <c r="A858" s="25">
        <v>-4.6524342547479911</v>
      </c>
      <c r="B858">
        <v>1</v>
      </c>
    </row>
    <row r="859" spans="1:2">
      <c r="A859" s="25">
        <v>-4.6501669642883332</v>
      </c>
      <c r="B859">
        <v>1</v>
      </c>
    </row>
    <row r="860" spans="1:2">
      <c r="A860" s="25">
        <v>-4.6501618579358475</v>
      </c>
      <c r="B860">
        <v>1</v>
      </c>
    </row>
    <row r="861" spans="1:2">
      <c r="A861" s="25">
        <v>-4.6501363261734747</v>
      </c>
      <c r="B861">
        <v>1</v>
      </c>
    </row>
    <row r="862" spans="1:2">
      <c r="A862" s="25">
        <v>-4.6501261134685699</v>
      </c>
      <c r="B862">
        <v>17</v>
      </c>
    </row>
    <row r="863" spans="1:2">
      <c r="A863" s="25">
        <v>-4.650126113468505</v>
      </c>
      <c r="B863">
        <v>1</v>
      </c>
    </row>
    <row r="864" spans="1:2">
      <c r="A864" s="25">
        <v>-4.6483708330095546</v>
      </c>
      <c r="B864">
        <v>1</v>
      </c>
    </row>
    <row r="865" spans="1:2">
      <c r="A865" s="25">
        <v>-4.6477864333131631</v>
      </c>
      <c r="B865">
        <v>1</v>
      </c>
    </row>
    <row r="866" spans="1:2">
      <c r="A866" s="25">
        <v>-4.6474931927799936</v>
      </c>
      <c r="B866">
        <v>1</v>
      </c>
    </row>
    <row r="867" spans="1:2">
      <c r="A867" s="25">
        <v>-4.6457379123209428</v>
      </c>
      <c r="B867">
        <v>1</v>
      </c>
    </row>
    <row r="868" spans="1:2">
      <c r="A868" s="25">
        <v>-4.645517571241137</v>
      </c>
      <c r="B868">
        <v>1</v>
      </c>
    </row>
    <row r="869" spans="1:2">
      <c r="A869" s="25">
        <v>-4.6450408078568977</v>
      </c>
      <c r="B869">
        <v>1</v>
      </c>
    </row>
    <row r="870" spans="1:2">
      <c r="A870" s="25">
        <v>-4.6433256197478254</v>
      </c>
      <c r="B870">
        <v>1</v>
      </c>
    </row>
    <row r="871" spans="1:2">
      <c r="A871" s="25">
        <v>-4.6431070730024429</v>
      </c>
      <c r="B871">
        <v>1</v>
      </c>
    </row>
    <row r="872" spans="1:2">
      <c r="A872" s="25">
        <v>-4.641206733304335</v>
      </c>
      <c r="B872">
        <v>1</v>
      </c>
    </row>
    <row r="873" spans="1:2">
      <c r="A873" s="25">
        <v>-4.6412067333042897</v>
      </c>
      <c r="B873">
        <v>1</v>
      </c>
    </row>
    <row r="874" spans="1:2">
      <c r="A874" s="25">
        <v>-4.640909029013752</v>
      </c>
      <c r="B874">
        <v>1</v>
      </c>
    </row>
    <row r="875" spans="1:2">
      <c r="A875" s="25">
        <v>-4.6407673928470361</v>
      </c>
      <c r="B875">
        <v>1</v>
      </c>
    </row>
    <row r="876" spans="1:2">
      <c r="A876" s="25">
        <v>-4.6406761386440287</v>
      </c>
      <c r="B876">
        <v>1</v>
      </c>
    </row>
    <row r="877" spans="1:2">
      <c r="A877" s="25">
        <v>-4.6405944370045766</v>
      </c>
      <c r="B877">
        <v>1</v>
      </c>
    </row>
    <row r="878" spans="1:2">
      <c r="A878" s="25">
        <v>-4.6391573185474719</v>
      </c>
      <c r="B878">
        <v>1</v>
      </c>
    </row>
    <row r="879" spans="1:2">
      <c r="A879" s="25">
        <v>-4.6379800340344657</v>
      </c>
      <c r="B879">
        <v>1</v>
      </c>
    </row>
    <row r="880" spans="1:2">
      <c r="A880" s="25">
        <v>-4.6377070672614833</v>
      </c>
      <c r="B880">
        <v>1</v>
      </c>
    </row>
    <row r="881" spans="1:2">
      <c r="A881" s="25">
        <v>-4.6376635131280874</v>
      </c>
      <c r="B881">
        <v>1</v>
      </c>
    </row>
    <row r="882" spans="1:2">
      <c r="A882" s="25">
        <v>-4.6365251260271707</v>
      </c>
      <c r="B882">
        <v>1</v>
      </c>
    </row>
    <row r="883" spans="1:2">
      <c r="A883" s="25">
        <v>-4.6363004867864115</v>
      </c>
      <c r="B883">
        <v>1</v>
      </c>
    </row>
    <row r="884" spans="1:2">
      <c r="A884" s="25">
        <v>-4.6333933395437539</v>
      </c>
      <c r="B884">
        <v>1</v>
      </c>
    </row>
    <row r="885" spans="1:2">
      <c r="A885" s="25">
        <v>-4.6322873531400548</v>
      </c>
      <c r="B885">
        <v>1</v>
      </c>
    </row>
    <row r="886" spans="1:2">
      <c r="A886" s="25">
        <v>-4.6298417969254091</v>
      </c>
      <c r="B886">
        <v>1</v>
      </c>
    </row>
    <row r="887" spans="1:2">
      <c r="A887" s="25">
        <v>-4.6298417969253682</v>
      </c>
      <c r="B887">
        <v>1</v>
      </c>
    </row>
    <row r="888" spans="1:2">
      <c r="A888" s="25">
        <v>-4.629170650817958</v>
      </c>
      <c r="B888">
        <v>1</v>
      </c>
    </row>
    <row r="889" spans="1:2">
      <c r="A889" s="25">
        <v>-4.6281455377642891</v>
      </c>
      <c r="B889">
        <v>1</v>
      </c>
    </row>
    <row r="890" spans="1:2">
      <c r="A890" s="25">
        <v>-4.6278174503530289</v>
      </c>
      <c r="B890">
        <v>1</v>
      </c>
    </row>
    <row r="891" spans="1:2">
      <c r="A891" s="25">
        <v>-4.626499168578575</v>
      </c>
      <c r="B891">
        <v>1</v>
      </c>
    </row>
    <row r="892" spans="1:2">
      <c r="A892" s="25">
        <v>-4.6236641513439807</v>
      </c>
      <c r="B892">
        <v>1</v>
      </c>
    </row>
    <row r="893" spans="1:2">
      <c r="A893" s="25">
        <v>-4.6233475475659214</v>
      </c>
      <c r="B893">
        <v>1</v>
      </c>
    </row>
    <row r="894" spans="1:2">
      <c r="A894" s="25">
        <v>-4.6229241385857298</v>
      </c>
      <c r="B894">
        <v>1</v>
      </c>
    </row>
    <row r="895" spans="1:2">
      <c r="A895" s="25">
        <v>-4.6229241385856836</v>
      </c>
      <c r="B895">
        <v>1</v>
      </c>
    </row>
    <row r="896" spans="1:2">
      <c r="A896" s="25">
        <v>-4.6218383206021905</v>
      </c>
      <c r="B896">
        <v>1</v>
      </c>
    </row>
    <row r="897" spans="1:2">
      <c r="A897" s="25">
        <v>-4.6214493824370795</v>
      </c>
      <c r="B897">
        <v>1</v>
      </c>
    </row>
    <row r="898" spans="1:2">
      <c r="A898" s="25">
        <v>-4.620997663146758</v>
      </c>
      <c r="B898">
        <v>1</v>
      </c>
    </row>
    <row r="899" spans="1:2">
      <c r="A899" s="25">
        <v>-4.6183974535019088</v>
      </c>
      <c r="B899">
        <v>1</v>
      </c>
    </row>
    <row r="900" spans="1:2">
      <c r="A900" s="25">
        <v>-4.6183974535018741</v>
      </c>
      <c r="B900">
        <v>1</v>
      </c>
    </row>
    <row r="901" spans="1:2">
      <c r="A901" s="25">
        <v>-4.6130543838833873</v>
      </c>
      <c r="B901">
        <v>1</v>
      </c>
    </row>
    <row r="902" spans="1:2">
      <c r="A902" s="25">
        <v>-4.6130543838833473</v>
      </c>
      <c r="B902">
        <v>1</v>
      </c>
    </row>
    <row r="903" spans="1:2">
      <c r="A903" s="25">
        <v>-4.6123572794192667</v>
      </c>
      <c r="B903">
        <v>1</v>
      </c>
    </row>
    <row r="904" spans="1:2">
      <c r="A904" s="25">
        <v>-4.6114470661685552</v>
      </c>
      <c r="B904">
        <v>1</v>
      </c>
    </row>
    <row r="905" spans="1:2">
      <c r="A905" s="25">
        <v>-4.6112698148950306</v>
      </c>
      <c r="B905">
        <v>1</v>
      </c>
    </row>
    <row r="906" spans="1:2">
      <c r="A906" s="25">
        <v>-4.6099378392047869</v>
      </c>
      <c r="B906">
        <v>1</v>
      </c>
    </row>
    <row r="907" spans="1:2">
      <c r="A907" s="25">
        <v>-4.6099378392047106</v>
      </c>
      <c r="B907">
        <v>1</v>
      </c>
    </row>
    <row r="908" spans="1:2">
      <c r="A908" s="25">
        <v>-4.6076148354492732</v>
      </c>
      <c r="B908">
        <v>1</v>
      </c>
    </row>
    <row r="909" spans="1:2">
      <c r="A909" s="25">
        <v>-4.6067862181921333</v>
      </c>
      <c r="B909">
        <v>1</v>
      </c>
    </row>
    <row r="910" spans="1:2">
      <c r="A910" s="25">
        <v>-4.606250933784092</v>
      </c>
      <c r="B910">
        <v>1</v>
      </c>
    </row>
    <row r="911" spans="1:2">
      <c r="A911" s="25">
        <v>-4.6055292126473057</v>
      </c>
      <c r="B911">
        <v>1</v>
      </c>
    </row>
    <row r="912" spans="1:2">
      <c r="A912" s="25">
        <v>-4.6055087872374481</v>
      </c>
      <c r="B912">
        <v>1</v>
      </c>
    </row>
    <row r="913" spans="1:2">
      <c r="A913" s="25">
        <v>-4.605493468180061</v>
      </c>
      <c r="B913">
        <v>1</v>
      </c>
    </row>
    <row r="914" spans="1:2">
      <c r="A914" s="25">
        <v>-4.6054679364177433</v>
      </c>
      <c r="B914">
        <v>1</v>
      </c>
    </row>
    <row r="915" spans="1:2">
      <c r="A915" s="25">
        <v>-4.6028722236886184</v>
      </c>
      <c r="B915">
        <v>1</v>
      </c>
    </row>
    <row r="916" spans="1:2">
      <c r="A916" s="25">
        <v>-4.5999277916942471</v>
      </c>
      <c r="B916">
        <v>1</v>
      </c>
    </row>
    <row r="917" spans="1:2">
      <c r="A917" s="25">
        <v>-4.599242753171576</v>
      </c>
      <c r="B917">
        <v>1</v>
      </c>
    </row>
    <row r="918" spans="1:2">
      <c r="A918" s="25">
        <v>-4.5980317153792081</v>
      </c>
      <c r="B918">
        <v>1</v>
      </c>
    </row>
    <row r="919" spans="1:2">
      <c r="A919" s="25">
        <v>-4.5966098324830265</v>
      </c>
      <c r="B919">
        <v>1</v>
      </c>
    </row>
    <row r="920" spans="1:2">
      <c r="A920" s="25">
        <v>-4.5963012402264853</v>
      </c>
      <c r="B920">
        <v>1</v>
      </c>
    </row>
    <row r="921" spans="1:2">
      <c r="A921" s="25">
        <v>-4.5961113728266518</v>
      </c>
      <c r="B921">
        <v>1</v>
      </c>
    </row>
    <row r="922" spans="1:2">
      <c r="A922" s="25">
        <v>-4.593472862394564</v>
      </c>
      <c r="B922">
        <v>1</v>
      </c>
    </row>
    <row r="923" spans="1:2">
      <c r="A923" s="25">
        <v>-4.5931014685666476</v>
      </c>
      <c r="B923">
        <v>1</v>
      </c>
    </row>
    <row r="924" spans="1:2">
      <c r="A924" s="25">
        <v>-4.5929414981609664</v>
      </c>
      <c r="B924">
        <v>1</v>
      </c>
    </row>
    <row r="925" spans="1:2">
      <c r="A925" s="25">
        <v>-4.5907512158016344</v>
      </c>
      <c r="B925">
        <v>1</v>
      </c>
    </row>
    <row r="926" spans="1:2">
      <c r="A926" s="25">
        <v>-4.5899597670228829</v>
      </c>
      <c r="B926">
        <v>1</v>
      </c>
    </row>
    <row r="927" spans="1:2">
      <c r="A927" s="25">
        <v>-4.588130370934369</v>
      </c>
      <c r="B927">
        <v>1</v>
      </c>
    </row>
    <row r="928" spans="1:2">
      <c r="A928" s="25">
        <v>-4.5880503857315533</v>
      </c>
      <c r="B928">
        <v>1</v>
      </c>
    </row>
    <row r="929" spans="1:2">
      <c r="A929" s="25">
        <v>-4.5877678155295714</v>
      </c>
      <c r="B929">
        <v>1</v>
      </c>
    </row>
    <row r="930" spans="1:2">
      <c r="A930" s="25">
        <v>-4.5875310990959646</v>
      </c>
      <c r="B930">
        <v>1</v>
      </c>
    </row>
    <row r="931" spans="1:2">
      <c r="A931" s="25">
        <v>-4.5856048295168694</v>
      </c>
      <c r="B931">
        <v>1</v>
      </c>
    </row>
    <row r="932" spans="1:2">
      <c r="A932" s="25">
        <v>-4.5856048295167735</v>
      </c>
      <c r="B932">
        <v>1</v>
      </c>
    </row>
    <row r="933" spans="1:2">
      <c r="A933" s="25">
        <v>-4.5854989534575452</v>
      </c>
      <c r="B933">
        <v>1</v>
      </c>
    </row>
    <row r="934" spans="1:2">
      <c r="A934" s="25">
        <v>-4.5849846449681513</v>
      </c>
      <c r="B934">
        <v>2</v>
      </c>
    </row>
    <row r="935" spans="1:2">
      <c r="A935" s="25">
        <v>-4.5832614003514296</v>
      </c>
      <c r="B935">
        <v>1</v>
      </c>
    </row>
    <row r="936" spans="1:2">
      <c r="A936" s="25">
        <v>-4.583230762236683</v>
      </c>
      <c r="B936">
        <v>1</v>
      </c>
    </row>
    <row r="937" spans="1:2">
      <c r="A937" s="25">
        <v>-4.5831950177694178</v>
      </c>
      <c r="B937">
        <v>1</v>
      </c>
    </row>
    <row r="938" spans="1:2">
      <c r="A938" s="25">
        <v>-4.5831950177693628</v>
      </c>
      <c r="B938">
        <v>1</v>
      </c>
    </row>
    <row r="939" spans="1:2">
      <c r="A939" s="25">
        <v>-4.5831592733021917</v>
      </c>
      <c r="B939">
        <v>2</v>
      </c>
    </row>
    <row r="940" spans="1:2">
      <c r="A940" s="25">
        <v>-4.5831592733021882</v>
      </c>
      <c r="B940">
        <v>1</v>
      </c>
    </row>
    <row r="941" spans="1:2">
      <c r="A941" s="25">
        <v>-4.5831592733021855</v>
      </c>
      <c r="B941">
        <v>1</v>
      </c>
    </row>
    <row r="942" spans="1:2">
      <c r="A942" s="25">
        <v>-4.5831592733021393</v>
      </c>
      <c r="B942">
        <v>7</v>
      </c>
    </row>
    <row r="943" spans="1:2">
      <c r="A943" s="25">
        <v>-4.583159273302094</v>
      </c>
      <c r="B943">
        <v>1</v>
      </c>
    </row>
    <row r="944" spans="1:2">
      <c r="A944" s="25">
        <v>-4.5831592733020834</v>
      </c>
      <c r="B944">
        <v>1</v>
      </c>
    </row>
    <row r="945" spans="1:2">
      <c r="A945" s="25">
        <v>-4.5808195931467788</v>
      </c>
      <c r="B945">
        <v>2</v>
      </c>
    </row>
    <row r="946" spans="1:2">
      <c r="A946" s="25">
        <v>-4.5796497530690639</v>
      </c>
      <c r="B946">
        <v>1</v>
      </c>
    </row>
    <row r="947" spans="1:2">
      <c r="A947" s="25">
        <v>-4.5795917046517767</v>
      </c>
      <c r="B947">
        <v>1</v>
      </c>
    </row>
    <row r="948" spans="1:2">
      <c r="A948" s="25">
        <v>-4.5784799129913729</v>
      </c>
      <c r="B948">
        <v>1</v>
      </c>
    </row>
    <row r="949" spans="1:2">
      <c r="A949" s="25">
        <v>-4.5781881756699097</v>
      </c>
      <c r="B949">
        <v>1</v>
      </c>
    </row>
    <row r="950" spans="1:2">
      <c r="A950" s="25">
        <v>-4.5763587795814402</v>
      </c>
      <c r="B950">
        <v>1</v>
      </c>
    </row>
    <row r="951" spans="1:2">
      <c r="A951" s="25">
        <v>-4.5763587795813949</v>
      </c>
      <c r="B951">
        <v>1</v>
      </c>
    </row>
    <row r="952" spans="1:2">
      <c r="A952" s="25">
        <v>-4.5755673308026434</v>
      </c>
      <c r="B952">
        <v>3</v>
      </c>
    </row>
    <row r="953" spans="1:2">
      <c r="A953" s="25">
        <v>-4.5742398931379045</v>
      </c>
      <c r="B953">
        <v>1</v>
      </c>
    </row>
    <row r="954" spans="1:2">
      <c r="A954" s="25">
        <v>-4.5706966729616063</v>
      </c>
      <c r="B954">
        <v>1</v>
      </c>
    </row>
    <row r="955" spans="1:2">
      <c r="A955" s="25">
        <v>-4.5700173063778449</v>
      </c>
      <c r="B955">
        <v>1</v>
      </c>
    </row>
    <row r="956" spans="1:2">
      <c r="A956" s="25">
        <v>-4.5695582858606958</v>
      </c>
      <c r="B956">
        <v>1</v>
      </c>
    </row>
    <row r="957" spans="1:2">
      <c r="A957" s="25">
        <v>-4.5693360306323285</v>
      </c>
      <c r="B957">
        <v>1</v>
      </c>
    </row>
    <row r="958" spans="1:2">
      <c r="A958" s="25">
        <v>-4.5693336466199366</v>
      </c>
      <c r="B958">
        <v>1</v>
      </c>
    </row>
    <row r="959" spans="1:2">
      <c r="A959" s="25">
        <v>-4.5687603008330404</v>
      </c>
      <c r="B959">
        <v>1</v>
      </c>
    </row>
    <row r="960" spans="1:2">
      <c r="A960" s="25">
        <v>-4.5675105197089181</v>
      </c>
      <c r="B960">
        <v>1</v>
      </c>
    </row>
    <row r="961" spans="1:2">
      <c r="A961" s="25">
        <v>-4.5662462897433826</v>
      </c>
      <c r="B961">
        <v>1</v>
      </c>
    </row>
    <row r="962" spans="1:2">
      <c r="A962" s="25">
        <v>-4.5653205129736696</v>
      </c>
      <c r="B962">
        <v>1</v>
      </c>
    </row>
    <row r="963" spans="1:2">
      <c r="A963" s="25">
        <v>-4.5653205129736252</v>
      </c>
      <c r="B963">
        <v>1</v>
      </c>
    </row>
    <row r="964" spans="1:2">
      <c r="A964" s="25">
        <v>-4.5640142187346413</v>
      </c>
      <c r="B964">
        <v>1</v>
      </c>
    </row>
    <row r="965" spans="1:2">
      <c r="A965" s="25">
        <v>-4.5627577921399967</v>
      </c>
      <c r="B965">
        <v>1</v>
      </c>
    </row>
    <row r="966" spans="1:2">
      <c r="A966" s="25">
        <v>-4.5616677593406205</v>
      </c>
      <c r="B966">
        <v>1</v>
      </c>
    </row>
    <row r="967" spans="1:2">
      <c r="A967" s="25">
        <v>-4.5615407690480261</v>
      </c>
      <c r="B967">
        <v>1</v>
      </c>
    </row>
    <row r="968" spans="1:2">
      <c r="A968" s="25">
        <v>-4.561181949923844</v>
      </c>
      <c r="B968">
        <v>1</v>
      </c>
    </row>
    <row r="969" spans="1:2">
      <c r="A969" s="25">
        <v>-4.5609323118259981</v>
      </c>
      <c r="B969">
        <v>1</v>
      </c>
    </row>
    <row r="970" spans="1:2">
      <c r="A970" s="25">
        <v>-4.5608965673587756</v>
      </c>
      <c r="B970">
        <v>1</v>
      </c>
    </row>
    <row r="971" spans="1:2">
      <c r="A971" s="25">
        <v>-4.5608250784242728</v>
      </c>
      <c r="B971">
        <v>1</v>
      </c>
    </row>
    <row r="972" spans="1:2">
      <c r="A972" s="25">
        <v>-4.557500230015477</v>
      </c>
      <c r="B972">
        <v>1</v>
      </c>
    </row>
    <row r="973" spans="1:2">
      <c r="A973" s="25">
        <v>-4.5574467895055335</v>
      </c>
      <c r="B973">
        <v>1</v>
      </c>
    </row>
    <row r="974" spans="1:2">
      <c r="A974" s="25">
        <v>-4.557446789505514</v>
      </c>
      <c r="B974">
        <v>1</v>
      </c>
    </row>
    <row r="975" spans="1:2">
      <c r="A975" s="25">
        <v>-4.5572550742531126</v>
      </c>
      <c r="B975">
        <v>1</v>
      </c>
    </row>
    <row r="976" spans="1:2">
      <c r="A976" s="25">
        <v>-4.5564011328093681</v>
      </c>
      <c r="B976">
        <v>1</v>
      </c>
    </row>
    <row r="977" spans="1:2">
      <c r="A977" s="25">
        <v>-4.5560646540499841</v>
      </c>
      <c r="B977">
        <v>1</v>
      </c>
    </row>
    <row r="978" spans="1:2">
      <c r="A978" s="25">
        <v>-4.5556183339087086</v>
      </c>
      <c r="B978">
        <v>1</v>
      </c>
    </row>
    <row r="979" spans="1:2">
      <c r="A979" s="25">
        <v>-4.5555080199376876</v>
      </c>
      <c r="B979">
        <v>2</v>
      </c>
    </row>
    <row r="980" spans="1:2">
      <c r="A980" s="25">
        <v>-4.5519770725599296</v>
      </c>
      <c r="B980">
        <v>1</v>
      </c>
    </row>
    <row r="981" spans="1:2">
      <c r="A981" s="25">
        <v>-4.5502528885388021</v>
      </c>
      <c r="B981">
        <v>1</v>
      </c>
    </row>
    <row r="982" spans="1:2">
      <c r="A982" s="25">
        <v>-4.5502528885387585</v>
      </c>
      <c r="B982">
        <v>1</v>
      </c>
    </row>
    <row r="983" spans="1:2">
      <c r="A983" s="25">
        <v>-4.54969372545255</v>
      </c>
      <c r="B983">
        <v>1</v>
      </c>
    </row>
    <row r="984" spans="1:2">
      <c r="A984" s="25">
        <v>-4.5492370331041787</v>
      </c>
      <c r="B984">
        <v>1</v>
      </c>
    </row>
    <row r="985" spans="1:2">
      <c r="A985" s="25">
        <v>-4.5483593928746897</v>
      </c>
      <c r="B985">
        <v>1</v>
      </c>
    </row>
    <row r="986" spans="1:2">
      <c r="A986" s="25">
        <v>-4.5483593928745822</v>
      </c>
      <c r="B986">
        <v>1</v>
      </c>
    </row>
    <row r="987" spans="1:2">
      <c r="A987" s="25">
        <v>-4.5466189079505099</v>
      </c>
      <c r="B987">
        <v>1</v>
      </c>
    </row>
    <row r="988" spans="1:2">
      <c r="A988" s="25">
        <v>-4.5465602031337919</v>
      </c>
      <c r="B988">
        <v>1</v>
      </c>
    </row>
    <row r="989" spans="1:2">
      <c r="A989" s="25">
        <v>-4.5430220625630149</v>
      </c>
      <c r="B989">
        <v>1</v>
      </c>
    </row>
    <row r="990" spans="1:2">
      <c r="A990" s="25">
        <v>-4.542590640215737</v>
      </c>
      <c r="B990">
        <v>1</v>
      </c>
    </row>
    <row r="991" spans="1:2">
      <c r="A991" s="25">
        <v>-4.5423563109778557</v>
      </c>
      <c r="B991">
        <v>1</v>
      </c>
    </row>
    <row r="992" spans="1:2">
      <c r="A992" s="25">
        <v>-4.5420966321847782</v>
      </c>
      <c r="B992">
        <v>1</v>
      </c>
    </row>
    <row r="993" spans="1:2">
      <c r="A993" s="25">
        <v>-4.5392840936176615</v>
      </c>
      <c r="B993">
        <v>1</v>
      </c>
    </row>
    <row r="994" spans="1:2">
      <c r="A994" s="25">
        <v>-4.5389109247129023</v>
      </c>
      <c r="B994">
        <v>1</v>
      </c>
    </row>
    <row r="995" spans="1:2">
      <c r="A995" s="25">
        <v>-4.5362130125226479</v>
      </c>
      <c r="B995">
        <v>1</v>
      </c>
    </row>
    <row r="996" spans="1:2">
      <c r="A996" s="25">
        <v>-4.5359053835221497</v>
      </c>
      <c r="B996">
        <v>1</v>
      </c>
    </row>
    <row r="997" spans="1:2">
      <c r="A997" s="25">
        <v>-4.534031193464223</v>
      </c>
      <c r="B997">
        <v>1</v>
      </c>
    </row>
    <row r="998" spans="1:2">
      <c r="A998" s="25">
        <v>-4.5327369604640335</v>
      </c>
      <c r="B998">
        <v>1</v>
      </c>
    </row>
    <row r="999" spans="1:2">
      <c r="A999" s="25">
        <v>-4.5311057260324974</v>
      </c>
      <c r="B999">
        <v>1</v>
      </c>
    </row>
    <row r="1000" spans="1:2">
      <c r="A1000" s="25">
        <v>-4.5310648752127358</v>
      </c>
      <c r="B1000">
        <v>1</v>
      </c>
    </row>
    <row r="1001" spans="1:2">
      <c r="A1001" s="25">
        <v>-4.5308657704239979</v>
      </c>
      <c r="B1001">
        <v>1</v>
      </c>
    </row>
    <row r="1002" spans="1:2">
      <c r="A1002" s="25">
        <v>-4.5297934205771524</v>
      </c>
      <c r="B1002">
        <v>1</v>
      </c>
    </row>
    <row r="1003" spans="1:2">
      <c r="A1003" s="25">
        <v>-4.5293344000600024</v>
      </c>
      <c r="B1003">
        <v>1</v>
      </c>
    </row>
    <row r="1004" spans="1:2">
      <c r="A1004" s="25">
        <v>-4.5291445326602657</v>
      </c>
      <c r="B1004">
        <v>1</v>
      </c>
    </row>
    <row r="1005" spans="1:2">
      <c r="A1005" s="25">
        <v>-4.5291445326602222</v>
      </c>
      <c r="B1005">
        <v>1</v>
      </c>
    </row>
    <row r="1006" spans="1:2">
      <c r="A1006" s="25">
        <v>-4.525111813299989</v>
      </c>
      <c r="B1006">
        <v>1</v>
      </c>
    </row>
    <row r="1007" spans="1:2">
      <c r="A1007" s="25">
        <v>-4.5235291017798058</v>
      </c>
      <c r="B1007">
        <v>1</v>
      </c>
    </row>
    <row r="1008" spans="1:2">
      <c r="A1008" s="25">
        <v>-4.5223063236724759</v>
      </c>
      <c r="B1008">
        <v>1</v>
      </c>
    </row>
    <row r="1009" spans="1:2">
      <c r="A1009" s="25">
        <v>-4.5210835455651228</v>
      </c>
      <c r="B1009">
        <v>2</v>
      </c>
    </row>
    <row r="1010" spans="1:2">
      <c r="A1010" s="25">
        <v>-4.5208717934464753</v>
      </c>
      <c r="B1010">
        <v>1</v>
      </c>
    </row>
    <row r="1011" spans="1:2">
      <c r="A1011" s="25">
        <v>-4.5208009753630956</v>
      </c>
      <c r="B1011">
        <v>1</v>
      </c>
    </row>
    <row r="1012" spans="1:2">
      <c r="A1012" s="25">
        <v>-4.5192677722966357</v>
      </c>
      <c r="B1012">
        <v>1</v>
      </c>
    </row>
    <row r="1013" spans="1:2">
      <c r="A1013" s="25">
        <v>-4.5185321132910694</v>
      </c>
      <c r="B1013">
        <v>1</v>
      </c>
    </row>
    <row r="1014" spans="1:2">
      <c r="A1014" s="25">
        <v>-4.5182426592429676</v>
      </c>
      <c r="B1014">
        <v>1</v>
      </c>
    </row>
    <row r="1015" spans="1:2">
      <c r="A1015" s="25">
        <v>-4.5163047728899466</v>
      </c>
      <c r="B1015">
        <v>1</v>
      </c>
    </row>
    <row r="1016" spans="1:2">
      <c r="A1016" s="25">
        <v>-4.5162434966603762</v>
      </c>
      <c r="B1016">
        <v>1</v>
      </c>
    </row>
    <row r="1017" spans="1:2">
      <c r="A1017" s="25">
        <v>-4.5162281776030015</v>
      </c>
      <c r="B1017">
        <v>1</v>
      </c>
    </row>
    <row r="1018" spans="1:2">
      <c r="A1018" s="25">
        <v>-4.5162230712505202</v>
      </c>
      <c r="B1018">
        <v>2</v>
      </c>
    </row>
    <row r="1019" spans="1:2">
      <c r="A1019" s="25">
        <v>-4.5162026458406137</v>
      </c>
      <c r="B1019">
        <v>1</v>
      </c>
    </row>
    <row r="1020" spans="1:2">
      <c r="A1020" s="25">
        <v>-4.516192433135763</v>
      </c>
      <c r="B1020">
        <v>1</v>
      </c>
    </row>
    <row r="1021" spans="1:2">
      <c r="A1021" s="25">
        <v>-4.5161924331357604</v>
      </c>
      <c r="B1021">
        <v>1</v>
      </c>
    </row>
    <row r="1022" spans="1:2">
      <c r="A1022" s="25">
        <v>-4.5161924331357532</v>
      </c>
      <c r="B1022">
        <v>1</v>
      </c>
    </row>
    <row r="1023" spans="1:2">
      <c r="A1023" s="25">
        <v>-4.5161924331357426</v>
      </c>
      <c r="B1023">
        <v>1</v>
      </c>
    </row>
    <row r="1024" spans="1:2">
      <c r="A1024" s="25">
        <v>-4.5161924331357088</v>
      </c>
      <c r="B1024">
        <v>11</v>
      </c>
    </row>
    <row r="1025" spans="1:2">
      <c r="A1025" s="25">
        <v>-4.5161924331356715</v>
      </c>
      <c r="B1025">
        <v>1</v>
      </c>
    </row>
    <row r="1026" spans="1:2">
      <c r="A1026" s="25">
        <v>-4.5161924331356662</v>
      </c>
      <c r="B1026">
        <v>2</v>
      </c>
    </row>
    <row r="1027" spans="1:2">
      <c r="A1027" s="25">
        <v>-4.5161924331356564</v>
      </c>
      <c r="B1027">
        <v>1</v>
      </c>
    </row>
    <row r="1028" spans="1:2">
      <c r="A1028" s="25">
        <v>-4.5138527529803483</v>
      </c>
      <c r="B1028">
        <v>1</v>
      </c>
    </row>
    <row r="1029" spans="1:2">
      <c r="A1029" s="25">
        <v>-4.5126829129026698</v>
      </c>
      <c r="B1029">
        <v>1</v>
      </c>
    </row>
    <row r="1030" spans="1:2">
      <c r="A1030" s="25">
        <v>-4.5115838909082759</v>
      </c>
      <c r="B1030">
        <v>1</v>
      </c>
    </row>
    <row r="1031" spans="1:2">
      <c r="A1031" s="25">
        <v>-4.5115130728249424</v>
      </c>
      <c r="B1031">
        <v>1</v>
      </c>
    </row>
    <row r="1032" spans="1:2">
      <c r="A1032" s="25">
        <v>-4.5115130728248962</v>
      </c>
      <c r="B1032">
        <v>1</v>
      </c>
    </row>
    <row r="1033" spans="1:2">
      <c r="A1033" s="25">
        <v>-4.5113013207062949</v>
      </c>
      <c r="B1033">
        <v>1</v>
      </c>
    </row>
    <row r="1034" spans="1:2">
      <c r="A1034" s="25">
        <v>-4.51122133550348</v>
      </c>
      <c r="B1034">
        <v>1</v>
      </c>
    </row>
    <row r="1035" spans="1:2">
      <c r="A1035" s="25">
        <v>-4.5112213355034312</v>
      </c>
      <c r="B1035">
        <v>1</v>
      </c>
    </row>
    <row r="1036" spans="1:2">
      <c r="A1036" s="25">
        <v>-4.5101193934186581</v>
      </c>
      <c r="B1036">
        <v>1</v>
      </c>
    </row>
    <row r="1037" spans="1:2">
      <c r="A1037" s="25">
        <v>-4.5093919394150097</v>
      </c>
      <c r="B1037">
        <v>2</v>
      </c>
    </row>
    <row r="1038" spans="1:2">
      <c r="A1038" s="25">
        <v>-4.5091733926695357</v>
      </c>
      <c r="B1038">
        <v>1</v>
      </c>
    </row>
    <row r="1039" spans="1:2">
      <c r="A1039" s="25">
        <v>-4.5087357866873274</v>
      </c>
      <c r="B1039">
        <v>1</v>
      </c>
    </row>
    <row r="1040" spans="1:2">
      <c r="A1040" s="25">
        <v>-4.5086004906362138</v>
      </c>
      <c r="B1040">
        <v>1</v>
      </c>
    </row>
    <row r="1041" spans="1:2">
      <c r="A1041" s="25">
        <v>-4.5086004906361632</v>
      </c>
      <c r="B1041">
        <v>1</v>
      </c>
    </row>
    <row r="1042" spans="1:2">
      <c r="A1042" s="25">
        <v>-4.506833712514223</v>
      </c>
      <c r="B1042">
        <v>1</v>
      </c>
    </row>
    <row r="1043" spans="1:2">
      <c r="A1043" s="25">
        <v>-4.5068337125141751</v>
      </c>
      <c r="B1043">
        <v>1</v>
      </c>
    </row>
    <row r="1044" spans="1:2">
      <c r="A1044" s="25">
        <v>-4.5058788440432327</v>
      </c>
      <c r="B1044">
        <v>1</v>
      </c>
    </row>
    <row r="1045" spans="1:2">
      <c r="A1045" s="25">
        <v>-4.5058011787021481</v>
      </c>
      <c r="B1045">
        <v>1</v>
      </c>
    </row>
    <row r="1046" spans="1:2">
      <c r="A1046" s="25">
        <v>-4.5044940323588163</v>
      </c>
      <c r="B1046">
        <v>1</v>
      </c>
    </row>
    <row r="1047" spans="1:2">
      <c r="A1047" s="25">
        <v>-4.5037733869286845</v>
      </c>
      <c r="B1047">
        <v>1</v>
      </c>
    </row>
    <row r="1048" spans="1:2">
      <c r="A1048" s="25">
        <v>-4.5032403336111519</v>
      </c>
      <c r="B1048">
        <v>1</v>
      </c>
    </row>
    <row r="1049" spans="1:2">
      <c r="A1049" s="25">
        <v>-4.5025914456943106</v>
      </c>
      <c r="B1049">
        <v>1</v>
      </c>
    </row>
    <row r="1050" spans="1:2">
      <c r="A1050" s="25">
        <v>-4.5021543522034104</v>
      </c>
      <c r="B1050">
        <v>1</v>
      </c>
    </row>
    <row r="1051" spans="1:2">
      <c r="A1051" s="25">
        <v>-4.5010085481366673</v>
      </c>
      <c r="B1051">
        <v>1</v>
      </c>
    </row>
    <row r="1052" spans="1:2">
      <c r="A1052" s="25">
        <v>-4.5001089532662188</v>
      </c>
      <c r="B1052">
        <v>1</v>
      </c>
    </row>
    <row r="1053" spans="1:2">
      <c r="A1053" s="25">
        <v>-4.4994954036782273</v>
      </c>
      <c r="B1053">
        <v>1</v>
      </c>
    </row>
    <row r="1054" spans="1:2">
      <c r="A1054" s="25">
        <v>-4.4983536728071947</v>
      </c>
      <c r="B1054">
        <v>2</v>
      </c>
    </row>
    <row r="1055" spans="1:2">
      <c r="A1055" s="25">
        <v>-4.4982958947028147</v>
      </c>
      <c r="B1055">
        <v>1</v>
      </c>
    </row>
    <row r="1056" spans="1:2">
      <c r="A1056" s="25">
        <v>-4.4977582642261202</v>
      </c>
      <c r="B1056">
        <v>1</v>
      </c>
    </row>
    <row r="1057" spans="1:2">
      <c r="A1057" s="25">
        <v>-4.4977582642260279</v>
      </c>
      <c r="B1057">
        <v>1</v>
      </c>
    </row>
    <row r="1058" spans="1:2">
      <c r="A1058" s="25">
        <v>-4.496479482749189</v>
      </c>
      <c r="B1058">
        <v>1</v>
      </c>
    </row>
    <row r="1059" spans="1:2">
      <c r="A1059" s="25">
        <v>-4.4954089139332281</v>
      </c>
      <c r="B1059">
        <v>1</v>
      </c>
    </row>
    <row r="1060" spans="1:2">
      <c r="A1060" s="25">
        <v>-4.4947772479664536</v>
      </c>
      <c r="B1060">
        <v>2</v>
      </c>
    </row>
    <row r="1061" spans="1:2">
      <c r="A1061" s="25">
        <v>-4.4942151097574135</v>
      </c>
      <c r="B1061">
        <v>1</v>
      </c>
    </row>
    <row r="1062" spans="1:2">
      <c r="A1062" s="25">
        <v>-4.4938582382578431</v>
      </c>
      <c r="B1062">
        <v>1</v>
      </c>
    </row>
    <row r="1063" spans="1:2">
      <c r="A1063" s="25">
        <v>-4.4938582382577872</v>
      </c>
      <c r="B1063">
        <v>1</v>
      </c>
    </row>
    <row r="1064" spans="1:2">
      <c r="A1064" s="25">
        <v>-4.4931497219986882</v>
      </c>
      <c r="B1064">
        <v>1</v>
      </c>
    </row>
    <row r="1065" spans="1:2">
      <c r="A1065" s="25">
        <v>-4.4902882340866395</v>
      </c>
      <c r="B1065">
        <v>1</v>
      </c>
    </row>
    <row r="1066" spans="1:2">
      <c r="A1066" s="25">
        <v>-4.4894342926429598</v>
      </c>
      <c r="B1066">
        <v>1</v>
      </c>
    </row>
    <row r="1067" spans="1:2">
      <c r="A1067" s="25">
        <v>-4.4894342926429163</v>
      </c>
      <c r="B1067">
        <v>1</v>
      </c>
    </row>
    <row r="1068" spans="1:2">
      <c r="A1068" s="25">
        <v>-4.4894138672330604</v>
      </c>
      <c r="B1068">
        <v>1</v>
      </c>
    </row>
    <row r="1069" spans="1:2">
      <c r="A1069" s="25">
        <v>-4.4886514937422657</v>
      </c>
      <c r="B1069">
        <v>1</v>
      </c>
    </row>
    <row r="1070" spans="1:2">
      <c r="A1070" s="25">
        <v>-4.488651493742239</v>
      </c>
      <c r="B1070">
        <v>1</v>
      </c>
    </row>
    <row r="1071" spans="1:2">
      <c r="A1071" s="25">
        <v>-4.487063982813841</v>
      </c>
      <c r="B1071">
        <v>2</v>
      </c>
    </row>
    <row r="1072" spans="1:2">
      <c r="A1072" s="25">
        <v>-4.4862973225545</v>
      </c>
      <c r="B1072">
        <v>1</v>
      </c>
    </row>
    <row r="1073" spans="1:2">
      <c r="A1073" s="25">
        <v>-4.4844637731690487</v>
      </c>
      <c r="B1073">
        <v>1</v>
      </c>
    </row>
    <row r="1074" spans="1:2">
      <c r="A1074" s="25">
        <v>-4.4832860483723724</v>
      </c>
      <c r="B1074">
        <v>1</v>
      </c>
    </row>
    <row r="1075" spans="1:2">
      <c r="A1075" s="25">
        <v>-4.4827626297534113</v>
      </c>
      <c r="B1075">
        <v>1</v>
      </c>
    </row>
    <row r="1076" spans="1:2">
      <c r="A1076" s="25">
        <v>-4.4808235047352873</v>
      </c>
      <c r="B1076">
        <v>1</v>
      </c>
    </row>
    <row r="1077" spans="1:2">
      <c r="A1077" s="25">
        <v>-4.4805149124786512</v>
      </c>
      <c r="B1077">
        <v>1</v>
      </c>
    </row>
    <row r="1078" spans="1:2">
      <c r="A1078" s="25">
        <v>-4.4796724931939504</v>
      </c>
      <c r="B1078">
        <v>1</v>
      </c>
    </row>
    <row r="1079" spans="1:2">
      <c r="A1079" s="25">
        <v>-4.4774447327028986</v>
      </c>
      <c r="B1079">
        <v>1</v>
      </c>
    </row>
    <row r="1080" spans="1:2">
      <c r="A1080" s="25">
        <v>-4.4760552223965187</v>
      </c>
      <c r="B1080">
        <v>1</v>
      </c>
    </row>
    <row r="1081" spans="1:2">
      <c r="A1081" s="25">
        <v>-4.4751297920183051</v>
      </c>
      <c r="B1081">
        <v>1</v>
      </c>
    </row>
    <row r="1082" spans="1:2">
      <c r="A1082" s="25">
        <v>-4.4744511861989862</v>
      </c>
      <c r="B1082">
        <v>1</v>
      </c>
    </row>
    <row r="1083" spans="1:2">
      <c r="A1083" s="25">
        <v>-4.4722312817272272</v>
      </c>
      <c r="B1083">
        <v>1</v>
      </c>
    </row>
    <row r="1084" spans="1:2">
      <c r="A1084" s="25">
        <v>-4.4720014204678664</v>
      </c>
      <c r="B1084">
        <v>1</v>
      </c>
    </row>
    <row r="1085" spans="1:2">
      <c r="A1085" s="25">
        <v>-4.4715751069045453</v>
      </c>
      <c r="B1085">
        <v>1</v>
      </c>
    </row>
    <row r="1086" spans="1:2">
      <c r="A1086" s="25">
        <v>-4.4715342560848832</v>
      </c>
      <c r="B1086">
        <v>1</v>
      </c>
    </row>
    <row r="1087" spans="1:2">
      <c r="A1087" s="25">
        <v>-4.4698527711541631</v>
      </c>
      <c r="B1087">
        <v>1</v>
      </c>
    </row>
    <row r="1088" spans="1:2">
      <c r="A1088" s="25">
        <v>-4.4696441037683377</v>
      </c>
      <c r="B1088">
        <v>1</v>
      </c>
    </row>
    <row r="1089" spans="1:2">
      <c r="A1089" s="25">
        <v>-4.4691099834983445</v>
      </c>
      <c r="B1089">
        <v>1</v>
      </c>
    </row>
    <row r="1090" spans="1:2">
      <c r="A1090" s="25">
        <v>-4.4677614577619105</v>
      </c>
      <c r="B1090">
        <v>1</v>
      </c>
    </row>
    <row r="1091" spans="1:2">
      <c r="A1091" s="25">
        <v>-4.4671783571242401</v>
      </c>
      <c r="B1091">
        <v>1</v>
      </c>
    </row>
    <row r="1092" spans="1:2">
      <c r="A1092" s="25">
        <v>-4.4670643532977925</v>
      </c>
      <c r="B1092">
        <v>1</v>
      </c>
    </row>
    <row r="1093" spans="1:2">
      <c r="A1093" s="25">
        <v>-4.4643840350375701</v>
      </c>
      <c r="B1093">
        <v>1</v>
      </c>
    </row>
    <row r="1094" spans="1:2">
      <c r="A1094" s="25">
        <v>-4.4640980350463053</v>
      </c>
      <c r="B1094">
        <v>1</v>
      </c>
    </row>
    <row r="1095" spans="1:2">
      <c r="A1095" s="25">
        <v>-4.4628265804107219</v>
      </c>
      <c r="B1095">
        <v>2</v>
      </c>
    </row>
    <row r="1096" spans="1:2">
      <c r="A1096" s="25">
        <v>-4.4621776924938352</v>
      </c>
      <c r="B1096">
        <v>1</v>
      </c>
    </row>
    <row r="1097" spans="1:2">
      <c r="A1097" s="25">
        <v>-4.4609341642455869</v>
      </c>
      <c r="B1097">
        <v>1</v>
      </c>
    </row>
    <row r="1098" spans="1:2">
      <c r="A1098" s="25">
        <v>-4.4591677882337866</v>
      </c>
      <c r="B1098">
        <v>1</v>
      </c>
    </row>
    <row r="1099" spans="1:2">
      <c r="A1099" s="25">
        <v>-4.4581449731335132</v>
      </c>
      <c r="B1099">
        <v>1</v>
      </c>
    </row>
    <row r="1100" spans="1:2">
      <c r="A1100" s="25">
        <v>-4.4581449731334697</v>
      </c>
      <c r="B1100">
        <v>1</v>
      </c>
    </row>
    <row r="1101" spans="1:2">
      <c r="A1101" s="25">
        <v>-4.4568175354688249</v>
      </c>
      <c r="B1101">
        <v>1</v>
      </c>
    </row>
    <row r="1102" spans="1:2">
      <c r="A1102" s="25">
        <v>-4.4565622616134242</v>
      </c>
      <c r="B1102">
        <v>1</v>
      </c>
    </row>
    <row r="1103" spans="1:2">
      <c r="A1103" s="25">
        <v>-4.4565622616133753</v>
      </c>
      <c r="B1103">
        <v>1</v>
      </c>
    </row>
    <row r="1104" spans="1:2">
      <c r="A1104" s="25">
        <v>-4.4560260866900228</v>
      </c>
      <c r="B1104">
        <v>2</v>
      </c>
    </row>
    <row r="1105" spans="1:2">
      <c r="A1105" s="25">
        <v>-4.4558446206005682</v>
      </c>
      <c r="B1105">
        <v>1</v>
      </c>
    </row>
    <row r="1106" spans="1:2">
      <c r="A1106" s="25">
        <v>-4.4541167053987403</v>
      </c>
      <c r="B1106">
        <v>1</v>
      </c>
    </row>
    <row r="1107" spans="1:2">
      <c r="A1107" s="25">
        <v>-4.4539049532800448</v>
      </c>
      <c r="B1107">
        <v>1</v>
      </c>
    </row>
    <row r="1108" spans="1:2">
      <c r="A1108" s="25">
        <v>-4.4537567719859315</v>
      </c>
      <c r="B1108">
        <v>1</v>
      </c>
    </row>
    <row r="1109" spans="1:2">
      <c r="A1109" s="25">
        <v>-4.4516711491839613</v>
      </c>
      <c r="B1109">
        <v>1</v>
      </c>
    </row>
    <row r="1110" spans="1:2">
      <c r="A1110" s="25">
        <v>-4.4515652731246851</v>
      </c>
      <c r="B1110">
        <v>1</v>
      </c>
    </row>
    <row r="1111" spans="1:2">
      <c r="A1111" s="25">
        <v>-4.4515652731246389</v>
      </c>
      <c r="B1111">
        <v>3</v>
      </c>
    </row>
    <row r="1112" spans="1:2">
      <c r="A1112" s="25">
        <v>-4.4514319355130567</v>
      </c>
      <c r="B1112">
        <v>1</v>
      </c>
    </row>
    <row r="1113" spans="1:2">
      <c r="A1113" s="25">
        <v>-4.4492766564939465</v>
      </c>
      <c r="B1113">
        <v>1</v>
      </c>
    </row>
    <row r="1114" spans="1:2">
      <c r="A1114" s="25">
        <v>-4.4492766564938986</v>
      </c>
      <c r="B1114">
        <v>1</v>
      </c>
    </row>
    <row r="1115" spans="1:2">
      <c r="A1115" s="25">
        <v>-4.449261337436571</v>
      </c>
      <c r="B1115">
        <v>1</v>
      </c>
    </row>
    <row r="1116" spans="1:2">
      <c r="A1116" s="25">
        <v>-4.4492613374365018</v>
      </c>
      <c r="B1116">
        <v>1</v>
      </c>
    </row>
    <row r="1117" spans="1:2">
      <c r="A1117" s="25">
        <v>-4.449246018379136</v>
      </c>
      <c r="B1117">
        <v>1</v>
      </c>
    </row>
    <row r="1118" spans="1:2">
      <c r="A1118" s="25">
        <v>-4.4492358056741361</v>
      </c>
      <c r="B1118">
        <v>1</v>
      </c>
    </row>
    <row r="1119" spans="1:2">
      <c r="A1119" s="25">
        <v>-4.4492255929693432</v>
      </c>
      <c r="B1119">
        <v>1</v>
      </c>
    </row>
    <row r="1120" spans="1:2">
      <c r="A1120" s="25">
        <v>-4.4492255929693414</v>
      </c>
      <c r="B1120">
        <v>1</v>
      </c>
    </row>
    <row r="1121" spans="1:2">
      <c r="A1121" s="25">
        <v>-4.4492255929693298</v>
      </c>
      <c r="B1121">
        <v>1</v>
      </c>
    </row>
    <row r="1122" spans="1:2">
      <c r="A1122" s="25">
        <v>-4.4492255929693272</v>
      </c>
      <c r="B1122">
        <v>1</v>
      </c>
    </row>
    <row r="1123" spans="1:2">
      <c r="A1123" s="25">
        <v>-4.4492255929693147</v>
      </c>
      <c r="B1123">
        <v>1</v>
      </c>
    </row>
    <row r="1124" spans="1:2">
      <c r="A1124" s="25">
        <v>-4.4492255929692783</v>
      </c>
      <c r="B1124">
        <v>9</v>
      </c>
    </row>
    <row r="1125" spans="1:2">
      <c r="A1125" s="25">
        <v>-4.4492255929692437</v>
      </c>
      <c r="B1125">
        <v>1</v>
      </c>
    </row>
    <row r="1126" spans="1:2">
      <c r="A1126" s="25">
        <v>-4.4492255929692393</v>
      </c>
      <c r="B1126">
        <v>1</v>
      </c>
    </row>
    <row r="1127" spans="1:2">
      <c r="A1127" s="25">
        <v>-4.4492255929692375</v>
      </c>
      <c r="B1127">
        <v>1</v>
      </c>
    </row>
    <row r="1128" spans="1:2">
      <c r="A1128" s="25">
        <v>-4.449225592969233</v>
      </c>
      <c r="B1128">
        <v>1</v>
      </c>
    </row>
    <row r="1129" spans="1:2">
      <c r="A1129" s="25">
        <v>-4.4477628592534035</v>
      </c>
      <c r="B1129">
        <v>1</v>
      </c>
    </row>
    <row r="1130" spans="1:2">
      <c r="A1130" s="25">
        <v>-4.4468859128138725</v>
      </c>
      <c r="B1130">
        <v>1</v>
      </c>
    </row>
    <row r="1131" spans="1:2">
      <c r="A1131" s="25">
        <v>-4.4468859128138263</v>
      </c>
      <c r="B1131">
        <v>1</v>
      </c>
    </row>
    <row r="1132" spans="1:2">
      <c r="A1132" s="25">
        <v>-4.4467800367545482</v>
      </c>
      <c r="B1132">
        <v>1</v>
      </c>
    </row>
    <row r="1133" spans="1:2">
      <c r="A1133" s="25">
        <v>-4.4446170507418925</v>
      </c>
      <c r="B1133">
        <v>1</v>
      </c>
    </row>
    <row r="1134" spans="1:2">
      <c r="A1134" s="25">
        <v>-4.4445462326585119</v>
      </c>
      <c r="B1134">
        <v>1</v>
      </c>
    </row>
    <row r="1135" spans="1:2">
      <c r="A1135" s="25">
        <v>-4.4443344805398644</v>
      </c>
      <c r="B1135">
        <v>1</v>
      </c>
    </row>
    <row r="1136" spans="1:2">
      <c r="A1136" s="25">
        <v>-4.4442544953370007</v>
      </c>
      <c r="B1136">
        <v>1</v>
      </c>
    </row>
    <row r="1137" spans="1:2">
      <c r="A1137" s="25">
        <v>-4.4424250992485801</v>
      </c>
      <c r="B1137">
        <v>1</v>
      </c>
    </row>
    <row r="1138" spans="1:2">
      <c r="A1138" s="25">
        <v>-4.4422065525031993</v>
      </c>
      <c r="B1138">
        <v>1</v>
      </c>
    </row>
    <row r="1139" spans="1:2">
      <c r="A1139" s="25">
        <v>-4.4422065525031051</v>
      </c>
      <c r="B1139">
        <v>1</v>
      </c>
    </row>
    <row r="1140" spans="1:2">
      <c r="A1140" s="25">
        <v>-4.4420489739653046</v>
      </c>
      <c r="B1140">
        <v>1</v>
      </c>
    </row>
    <row r="1141" spans="1:2">
      <c r="A1141" s="25">
        <v>-4.4418404354554175</v>
      </c>
      <c r="B1141">
        <v>1</v>
      </c>
    </row>
    <row r="1142" spans="1:2">
      <c r="A1142" s="25">
        <v>-4.4375271921924329</v>
      </c>
      <c r="B1142">
        <v>1</v>
      </c>
    </row>
    <row r="1143" spans="1:2">
      <c r="A1143" s="25">
        <v>-4.4375271921923858</v>
      </c>
      <c r="B1143">
        <v>1</v>
      </c>
    </row>
    <row r="1144" spans="1:2">
      <c r="A1144" s="25">
        <v>-4.4371407897647783</v>
      </c>
      <c r="B1144">
        <v>1</v>
      </c>
    </row>
    <row r="1145" spans="1:2">
      <c r="A1145" s="25">
        <v>-4.4362734934447223</v>
      </c>
      <c r="B1145">
        <v>1</v>
      </c>
    </row>
    <row r="1146" spans="1:2">
      <c r="A1146" s="25">
        <v>-4.4358465227228594</v>
      </c>
      <c r="B1146">
        <v>1</v>
      </c>
    </row>
    <row r="1147" spans="1:2">
      <c r="A1147" s="25">
        <v>-4.4335768393761157</v>
      </c>
      <c r="B1147">
        <v>1</v>
      </c>
    </row>
    <row r="1148" spans="1:2">
      <c r="A1148" s="25">
        <v>-4.432492819044505</v>
      </c>
      <c r="B1148">
        <v>1</v>
      </c>
    </row>
    <row r="1149" spans="1:2">
      <c r="A1149" s="25">
        <v>-4.4322502443900298</v>
      </c>
      <c r="B1149">
        <v>1</v>
      </c>
    </row>
    <row r="1150" spans="1:2">
      <c r="A1150" s="25">
        <v>-4.4312728288143175</v>
      </c>
      <c r="B1150">
        <v>1</v>
      </c>
    </row>
    <row r="1151" spans="1:2">
      <c r="A1151" s="25">
        <v>-4.4289412764260776</v>
      </c>
      <c r="B1151">
        <v>1</v>
      </c>
    </row>
    <row r="1152" spans="1:2">
      <c r="A1152" s="25">
        <v>-4.4288241118071827</v>
      </c>
      <c r="B1152">
        <v>1</v>
      </c>
    </row>
    <row r="1153" spans="1:2">
      <c r="A1153" s="25">
        <v>-4.4288241118071365</v>
      </c>
      <c r="B1153">
        <v>1</v>
      </c>
    </row>
    <row r="1154" spans="1:2">
      <c r="A1154" s="25">
        <v>-4.427810407800024</v>
      </c>
      <c r="B1154">
        <v>1</v>
      </c>
    </row>
    <row r="1155" spans="1:2">
      <c r="A1155" s="25">
        <v>-4.4272880031270399</v>
      </c>
      <c r="B1155">
        <v>1</v>
      </c>
    </row>
    <row r="1156" spans="1:2">
      <c r="A1156" s="25">
        <v>-4.4272482695910194</v>
      </c>
      <c r="B1156">
        <v>1</v>
      </c>
    </row>
    <row r="1157" spans="1:2">
      <c r="A1157" s="25">
        <v>-4.4269628870259146</v>
      </c>
      <c r="B1157">
        <v>1</v>
      </c>
    </row>
    <row r="1158" spans="1:2">
      <c r="A1158" s="25">
        <v>-4.426927142558692</v>
      </c>
      <c r="B1158">
        <v>1</v>
      </c>
    </row>
    <row r="1159" spans="1:2">
      <c r="A1159" s="25">
        <v>-4.4269271425586183</v>
      </c>
      <c r="B1159">
        <v>1</v>
      </c>
    </row>
    <row r="1160" spans="1:2">
      <c r="A1160" s="25">
        <v>-4.4268760790339909</v>
      </c>
      <c r="B1160">
        <v>1</v>
      </c>
    </row>
    <row r="1161" spans="1:2">
      <c r="A1161" s="25">
        <v>-4.4262199042113703</v>
      </c>
      <c r="B1161">
        <v>1</v>
      </c>
    </row>
    <row r="1162" spans="1:2">
      <c r="A1162" s="25">
        <v>-4.4229416591206379</v>
      </c>
      <c r="B1162">
        <v>1</v>
      </c>
    </row>
    <row r="1163" spans="1:2">
      <c r="A1163" s="25">
        <v>-4.4224470270666689</v>
      </c>
      <c r="B1163">
        <v>1</v>
      </c>
    </row>
    <row r="1164" spans="1:2">
      <c r="A1164" s="25">
        <v>-4.4220236180863921</v>
      </c>
      <c r="B1164">
        <v>1</v>
      </c>
    </row>
    <row r="1165" spans="1:2">
      <c r="A1165" s="25">
        <v>-4.4209378001028252</v>
      </c>
      <c r="B1165">
        <v>1</v>
      </c>
    </row>
    <row r="1166" spans="1:2">
      <c r="A1166" s="25">
        <v>-4.4202184653004259</v>
      </c>
      <c r="B1166">
        <v>1</v>
      </c>
    </row>
    <row r="1167" spans="1:2">
      <c r="A1167" s="25">
        <v>-4.4194807088152253</v>
      </c>
      <c r="B1167">
        <v>1</v>
      </c>
    </row>
    <row r="1168" spans="1:2">
      <c r="A1168" s="25">
        <v>-4.4170586332303508</v>
      </c>
      <c r="B1168">
        <v>1</v>
      </c>
    </row>
    <row r="1169" spans="1:2">
      <c r="A1169" s="25">
        <v>-4.4164735397440307</v>
      </c>
      <c r="B1169">
        <v>1</v>
      </c>
    </row>
    <row r="1170" spans="1:2">
      <c r="A1170" s="25">
        <v>-4.4163364901686588</v>
      </c>
      <c r="B1170">
        <v>1</v>
      </c>
    </row>
    <row r="1171" spans="1:2">
      <c r="A1171" s="25">
        <v>-4.4153033527713186</v>
      </c>
      <c r="B1171">
        <v>1</v>
      </c>
    </row>
    <row r="1172" spans="1:2">
      <c r="A1172" s="25">
        <v>-4.4139874127695089</v>
      </c>
      <c r="B1172">
        <v>2</v>
      </c>
    </row>
    <row r="1173" spans="1:2">
      <c r="A1173" s="25">
        <v>-4.4126265228009318</v>
      </c>
      <c r="B1173">
        <v>1</v>
      </c>
    </row>
    <row r="1174" spans="1:2">
      <c r="A1174" s="25">
        <v>-4.4105465456692645</v>
      </c>
      <c r="B1174">
        <v>1</v>
      </c>
    </row>
    <row r="1175" spans="1:2">
      <c r="A1175" s="25">
        <v>-4.4103692943956965</v>
      </c>
      <c r="B1175">
        <v>1</v>
      </c>
    </row>
    <row r="1176" spans="1:2">
      <c r="A1176" s="25">
        <v>-4.4103445846377278</v>
      </c>
      <c r="B1176">
        <v>1</v>
      </c>
    </row>
    <row r="1177" spans="1:2">
      <c r="A1177" s="25">
        <v>-4.409078169525193</v>
      </c>
      <c r="B1177">
        <v>1</v>
      </c>
    </row>
    <row r="1178" spans="1:2">
      <c r="A1178" s="25">
        <v>-4.4090168932956191</v>
      </c>
      <c r="B1178">
        <v>1</v>
      </c>
    </row>
    <row r="1179" spans="1:2">
      <c r="A1179" s="25">
        <v>-4.4085426866514892</v>
      </c>
      <c r="B1179">
        <v>1</v>
      </c>
    </row>
    <row r="1180" spans="1:2">
      <c r="A1180" s="25">
        <v>-4.4046082667381574</v>
      </c>
      <c r="B1180">
        <v>1</v>
      </c>
    </row>
    <row r="1181" spans="1:2">
      <c r="A1181" s="25">
        <v>-4.4045572032134901</v>
      </c>
      <c r="B1181">
        <v>1</v>
      </c>
    </row>
    <row r="1182" spans="1:2">
      <c r="A1182" s="25">
        <v>-4.4041963426450872</v>
      </c>
      <c r="B1182">
        <v>1</v>
      </c>
    </row>
    <row r="1183" spans="1:2">
      <c r="A1183" s="25">
        <v>-4.4028859309877513</v>
      </c>
      <c r="B1183">
        <v>1</v>
      </c>
    </row>
    <row r="1184" spans="1:2">
      <c r="A1184" s="25">
        <v>-4.4028859309876998</v>
      </c>
      <c r="B1184">
        <v>1</v>
      </c>
    </row>
    <row r="1185" spans="1:2">
      <c r="A1185" s="25">
        <v>-4.4025430693461303</v>
      </c>
      <c r="B1185">
        <v>1</v>
      </c>
    </row>
    <row r="1186" spans="1:2">
      <c r="A1186" s="25">
        <v>-4.4025430693460494</v>
      </c>
      <c r="B1186">
        <v>2</v>
      </c>
    </row>
    <row r="1187" spans="1:2">
      <c r="A1187" s="25">
        <v>-4.4014038073703459</v>
      </c>
      <c r="B1187">
        <v>1</v>
      </c>
    </row>
    <row r="1188" spans="1:2">
      <c r="A1188" s="25">
        <v>-4.400155291235742</v>
      </c>
      <c r="B1188">
        <v>1</v>
      </c>
    </row>
    <row r="1189" spans="1:2">
      <c r="A1189" s="25">
        <v>-4.4000975131313629</v>
      </c>
      <c r="B1189">
        <v>1</v>
      </c>
    </row>
    <row r="1190" spans="1:2">
      <c r="A1190" s="25">
        <v>-4.3987744065098235</v>
      </c>
      <c r="B1190">
        <v>1</v>
      </c>
    </row>
    <row r="1191" spans="1:2">
      <c r="A1191" s="25">
        <v>-4.3983422326722854</v>
      </c>
      <c r="B1191">
        <v>1</v>
      </c>
    </row>
    <row r="1192" spans="1:2">
      <c r="A1192" s="25">
        <v>-4.3971720456996364</v>
      </c>
      <c r="B1192">
        <v>1</v>
      </c>
    </row>
    <row r="1193" spans="1:2">
      <c r="A1193" s="25">
        <v>-4.3971311948798748</v>
      </c>
      <c r="B1193">
        <v>1</v>
      </c>
    </row>
    <row r="1194" spans="1:2">
      <c r="A1194" s="25">
        <v>-4.3922009480673569</v>
      </c>
      <c r="B1194">
        <v>2</v>
      </c>
    </row>
    <row r="1195" spans="1:2">
      <c r="A1195" s="25">
        <v>-4.3914758372576657</v>
      </c>
      <c r="B1195">
        <v>1</v>
      </c>
    </row>
    <row r="1196" spans="1:2">
      <c r="A1196" s="25">
        <v>-4.3911781329670827</v>
      </c>
      <c r="B1196">
        <v>2</v>
      </c>
    </row>
    <row r="1197" spans="1:2">
      <c r="A1197" s="25">
        <v>-4.3895954214469937</v>
      </c>
      <c r="B1197">
        <v>2</v>
      </c>
    </row>
    <row r="1198" spans="1:2">
      <c r="A1198" s="25">
        <v>-4.3892777932689748</v>
      </c>
      <c r="B1198">
        <v>1</v>
      </c>
    </row>
    <row r="1199" spans="1:2">
      <c r="A1199" s="25">
        <v>-4.3890592465235923</v>
      </c>
      <c r="B1199">
        <v>1</v>
      </c>
    </row>
    <row r="1200" spans="1:2">
      <c r="A1200" s="25">
        <v>-4.3883726433395953</v>
      </c>
      <c r="B1200">
        <v>1</v>
      </c>
    </row>
    <row r="1201" spans="1:2">
      <c r="A1201" s="25">
        <v>-4.3883726433395545</v>
      </c>
      <c r="B1201">
        <v>1</v>
      </c>
    </row>
    <row r="1202" spans="1:2">
      <c r="A1202" s="25">
        <v>-4.3880211494828085</v>
      </c>
      <c r="B1202">
        <v>1</v>
      </c>
    </row>
    <row r="1203" spans="1:2">
      <c r="A1203" s="25">
        <v>-4.3869381131135681</v>
      </c>
      <c r="B1203">
        <v>1</v>
      </c>
    </row>
    <row r="1204" spans="1:2">
      <c r="A1204" s="25">
        <v>-4.3861727473062837</v>
      </c>
      <c r="B1204">
        <v>1</v>
      </c>
    </row>
    <row r="1205" spans="1:2">
      <c r="A1205" s="25">
        <v>-4.3857682730359233</v>
      </c>
      <c r="B1205">
        <v>1</v>
      </c>
    </row>
    <row r="1206" spans="1:2">
      <c r="A1206" s="25">
        <v>-4.3847043090175308</v>
      </c>
      <c r="B1206">
        <v>1</v>
      </c>
    </row>
    <row r="1207" spans="1:2">
      <c r="A1207" s="25">
        <v>-4.3845984329582546</v>
      </c>
      <c r="B1207">
        <v>1</v>
      </c>
    </row>
    <row r="1208" spans="1:2">
      <c r="A1208" s="25">
        <v>-4.3823404544422786</v>
      </c>
      <c r="B1208">
        <v>1</v>
      </c>
    </row>
    <row r="1209" spans="1:2">
      <c r="A1209" s="25">
        <v>-4.382309816327516</v>
      </c>
      <c r="B1209">
        <v>1</v>
      </c>
    </row>
    <row r="1210" spans="1:2">
      <c r="A1210" s="25">
        <v>-4.3822996036224682</v>
      </c>
      <c r="B1210">
        <v>1</v>
      </c>
    </row>
    <row r="1211" spans="1:2">
      <c r="A1211" s="25">
        <v>-4.3822944972701263</v>
      </c>
      <c r="B1211">
        <v>1</v>
      </c>
    </row>
    <row r="1212" spans="1:2">
      <c r="A1212" s="25">
        <v>-4.3822689655078007</v>
      </c>
      <c r="B1212">
        <v>1</v>
      </c>
    </row>
    <row r="1213" spans="1:2">
      <c r="A1213" s="25">
        <v>-4.3822587528028993</v>
      </c>
      <c r="B1213">
        <v>2</v>
      </c>
    </row>
    <row r="1214" spans="1:2">
      <c r="A1214" s="25">
        <v>-4.3822587528028949</v>
      </c>
      <c r="B1214">
        <v>1</v>
      </c>
    </row>
    <row r="1215" spans="1:2">
      <c r="A1215" s="25">
        <v>-4.3822587528028878</v>
      </c>
      <c r="B1215">
        <v>1</v>
      </c>
    </row>
    <row r="1216" spans="1:2">
      <c r="A1216" s="25">
        <v>-4.3822587528028478</v>
      </c>
      <c r="B1216">
        <v>7</v>
      </c>
    </row>
    <row r="1217" spans="1:2">
      <c r="A1217" s="25">
        <v>-4.3822587528028052</v>
      </c>
      <c r="B1217">
        <v>1</v>
      </c>
    </row>
    <row r="1218" spans="1:2">
      <c r="A1218" s="25">
        <v>-4.3822587528028007</v>
      </c>
      <c r="B1218">
        <v>1</v>
      </c>
    </row>
    <row r="1219" spans="1:2">
      <c r="A1219" s="25">
        <v>-4.3822587528027963</v>
      </c>
      <c r="B1219">
        <v>1</v>
      </c>
    </row>
    <row r="1220" spans="1:2">
      <c r="A1220" s="25">
        <v>-4.3822587528027945</v>
      </c>
      <c r="B1220">
        <v>1</v>
      </c>
    </row>
    <row r="1221" spans="1:2">
      <c r="A1221" s="25">
        <v>-4.382258752802783</v>
      </c>
      <c r="B1221">
        <v>1</v>
      </c>
    </row>
    <row r="1222" spans="1:2">
      <c r="A1222" s="25">
        <v>-4.382248540097943</v>
      </c>
      <c r="B1222">
        <v>1</v>
      </c>
    </row>
    <row r="1223" spans="1:2">
      <c r="A1223" s="25">
        <v>-4.382238327392991</v>
      </c>
      <c r="B1223">
        <v>1</v>
      </c>
    </row>
    <row r="1224" spans="1:2">
      <c r="A1224" s="25">
        <v>-4.3805034723438334</v>
      </c>
      <c r="B1224">
        <v>1</v>
      </c>
    </row>
    <row r="1225" spans="1:2">
      <c r="A1225" s="25">
        <v>-4.379919072647442</v>
      </c>
      <c r="B1225">
        <v>3</v>
      </c>
    </row>
    <row r="1226" spans="1:2">
      <c r="A1226" s="25">
        <v>-4.3798131965881177</v>
      </c>
      <c r="B1226">
        <v>1</v>
      </c>
    </row>
    <row r="1227" spans="1:2">
      <c r="A1227" s="25">
        <v>-4.3773676403734347</v>
      </c>
      <c r="B1227">
        <v>1</v>
      </c>
    </row>
    <row r="1228" spans="1:2">
      <c r="A1228" s="25">
        <v>-4.3771734471911241</v>
      </c>
      <c r="B1228">
        <v>1</v>
      </c>
    </row>
    <row r="1229" spans="1:2">
      <c r="A1229" s="25">
        <v>-4.3754582590821496</v>
      </c>
      <c r="B1229">
        <v>2</v>
      </c>
    </row>
    <row r="1230" spans="1:2">
      <c r="A1230" s="25">
        <v>-4.3752397123367217</v>
      </c>
      <c r="B1230">
        <v>1</v>
      </c>
    </row>
    <row r="1231" spans="1:2">
      <c r="A1231" s="25">
        <v>-4.3748021063544673</v>
      </c>
      <c r="B1231">
        <v>1</v>
      </c>
    </row>
    <row r="1232" spans="1:2">
      <c r="A1232" s="25">
        <v>-4.3746668103033022</v>
      </c>
      <c r="B1232">
        <v>2</v>
      </c>
    </row>
    <row r="1233" spans="1:2">
      <c r="A1233" s="25">
        <v>-4.372900032181315</v>
      </c>
      <c r="B1233">
        <v>1</v>
      </c>
    </row>
    <row r="1234" spans="1:2">
      <c r="A1234" s="25">
        <v>-4.3708995070142711</v>
      </c>
      <c r="B1234">
        <v>1</v>
      </c>
    </row>
    <row r="1235" spans="1:2">
      <c r="A1235" s="25">
        <v>-4.3686577653614505</v>
      </c>
      <c r="B1235">
        <v>1</v>
      </c>
    </row>
    <row r="1236" spans="1:2">
      <c r="A1236" s="25">
        <v>-4.3686577653614052</v>
      </c>
      <c r="B1236">
        <v>1</v>
      </c>
    </row>
    <row r="1237" spans="1:2">
      <c r="A1237" s="25">
        <v>-4.3684355101330885</v>
      </c>
      <c r="B1237">
        <v>1</v>
      </c>
    </row>
    <row r="1238" spans="1:2">
      <c r="A1238" s="25">
        <v>-4.3682206718705849</v>
      </c>
      <c r="B1238">
        <v>1</v>
      </c>
    </row>
    <row r="1239" spans="1:2">
      <c r="A1239" s="25">
        <v>-4.3680883267963946</v>
      </c>
      <c r="B1239">
        <v>1</v>
      </c>
    </row>
    <row r="1240" spans="1:2">
      <c r="A1240" s="25">
        <v>-4.3678597803336983</v>
      </c>
      <c r="B1240">
        <v>1</v>
      </c>
    </row>
    <row r="1241" spans="1:2">
      <c r="A1241" s="25">
        <v>-4.3674169488406065</v>
      </c>
      <c r="B1241">
        <v>2</v>
      </c>
    </row>
    <row r="1242" spans="1:2">
      <c r="A1242" s="25">
        <v>-4.3673863107258217</v>
      </c>
      <c r="B1242">
        <v>3</v>
      </c>
    </row>
    <row r="1243" spans="1:2">
      <c r="A1243" s="25">
        <v>-4.3666099992096852</v>
      </c>
      <c r="B1243">
        <v>1</v>
      </c>
    </row>
    <row r="1244" spans="1:2">
      <c r="A1244" s="25">
        <v>-4.3657430990958339</v>
      </c>
      <c r="B1244">
        <v>1</v>
      </c>
    </row>
    <row r="1245" spans="1:2">
      <c r="A1245" s="25">
        <v>-4.3648838681065643</v>
      </c>
      <c r="B1245">
        <v>1</v>
      </c>
    </row>
    <row r="1246" spans="1:2">
      <c r="A1246" s="25">
        <v>-4.3618572716406607</v>
      </c>
      <c r="B1246">
        <v>1</v>
      </c>
    </row>
    <row r="1247" spans="1:2">
      <c r="A1247" s="25">
        <v>-4.3616315746179461</v>
      </c>
      <c r="B1247">
        <v>1</v>
      </c>
    </row>
    <row r="1248" spans="1:2">
      <c r="A1248" s="25">
        <v>-4.3599500896872438</v>
      </c>
      <c r="B1248">
        <v>1</v>
      </c>
    </row>
    <row r="1249" spans="1:2">
      <c r="A1249" s="25">
        <v>-4.3599245579249821</v>
      </c>
      <c r="B1249">
        <v>1</v>
      </c>
    </row>
    <row r="1250" spans="1:2">
      <c r="A1250" s="25">
        <v>-4.3594829253042606</v>
      </c>
      <c r="B1250">
        <v>1</v>
      </c>
    </row>
    <row r="1251" spans="1:2">
      <c r="A1251" s="25">
        <v>-4.3565462690062233</v>
      </c>
      <c r="B1251">
        <v>1</v>
      </c>
    </row>
    <row r="1252" spans="1:2">
      <c r="A1252" s="25">
        <v>-4.356354553753822</v>
      </c>
      <c r="B1252">
        <v>1</v>
      </c>
    </row>
    <row r="1253" spans="1:2">
      <c r="A1253" s="25">
        <v>-4.3563545537537793</v>
      </c>
      <c r="B1253">
        <v>1</v>
      </c>
    </row>
    <row r="1254" spans="1:2">
      <c r="A1254" s="25">
        <v>-4.3559748189542082</v>
      </c>
      <c r="B1254">
        <v>1</v>
      </c>
    </row>
    <row r="1255" spans="1:2">
      <c r="A1255" s="25">
        <v>-4.3540396130692285</v>
      </c>
      <c r="B1255">
        <v>1</v>
      </c>
    </row>
    <row r="1256" spans="1:2">
      <c r="A1256" s="25">
        <v>-4.35313030248098</v>
      </c>
      <c r="B1256">
        <v>1</v>
      </c>
    </row>
    <row r="1257" spans="1:2">
      <c r="A1257" s="25">
        <v>-4.35131798552547</v>
      </c>
      <c r="B1257">
        <v>1</v>
      </c>
    </row>
    <row r="1258" spans="1:2">
      <c r="A1258" s="25">
        <v>-4.3487932049533002</v>
      </c>
      <c r="B1258">
        <v>1</v>
      </c>
    </row>
    <row r="1259" spans="1:2">
      <c r="A1259" s="25">
        <v>-4.3465812321458195</v>
      </c>
      <c r="B1259">
        <v>1</v>
      </c>
    </row>
    <row r="1260" spans="1:2">
      <c r="A1260" s="25">
        <v>-4.3457183874512193</v>
      </c>
      <c r="B1260">
        <v>1</v>
      </c>
    </row>
    <row r="1261" spans="1:2">
      <c r="A1261" s="25">
        <v>-4.345659682634551</v>
      </c>
      <c r="B1261">
        <v>1</v>
      </c>
    </row>
    <row r="1262" spans="1:2">
      <c r="A1262" s="25">
        <v>-4.3451870232176271</v>
      </c>
      <c r="B1262">
        <v>1</v>
      </c>
    </row>
    <row r="1263" spans="1:2">
      <c r="A1263" s="25">
        <v>-4.3444899187535455</v>
      </c>
      <c r="B1263">
        <v>1</v>
      </c>
    </row>
    <row r="1264" spans="1:2">
      <c r="A1264" s="25">
        <v>-4.3428328520298614</v>
      </c>
      <c r="B1264">
        <v>2</v>
      </c>
    </row>
    <row r="1265" spans="1:2">
      <c r="A1265" s="25">
        <v>-4.3420500531292108</v>
      </c>
      <c r="B1265">
        <v>1</v>
      </c>
    </row>
    <row r="1266" spans="1:2">
      <c r="A1266" s="25">
        <v>-4.342050053129122</v>
      </c>
      <c r="B1266">
        <v>1</v>
      </c>
    </row>
    <row r="1267" spans="1:2">
      <c r="A1267" s="25">
        <v>-4.3411961116854876</v>
      </c>
      <c r="B1267">
        <v>1</v>
      </c>
    </row>
    <row r="1268" spans="1:2">
      <c r="A1268" s="25">
        <v>-4.3383835731184135</v>
      </c>
      <c r="B1268">
        <v>1</v>
      </c>
    </row>
    <row r="1269" spans="1:2">
      <c r="A1269" s="25">
        <v>-4.3376975964488427</v>
      </c>
      <c r="B1269">
        <v>1</v>
      </c>
    </row>
    <row r="1270" spans="1:2">
      <c r="A1270" s="25">
        <v>-4.3376618519815846</v>
      </c>
      <c r="B1270">
        <v>1</v>
      </c>
    </row>
    <row r="1271" spans="1:2">
      <c r="A1271" s="25">
        <v>-4.3376618519815624</v>
      </c>
      <c r="B1271">
        <v>1</v>
      </c>
    </row>
    <row r="1272" spans="1:2">
      <c r="A1272" s="25">
        <v>-4.3376005757519582</v>
      </c>
      <c r="B1272">
        <v>1</v>
      </c>
    </row>
    <row r="1273" spans="1:2">
      <c r="A1273" s="25">
        <v>-4.3362473752870292</v>
      </c>
      <c r="B1273">
        <v>1</v>
      </c>
    </row>
    <row r="1274" spans="1:2">
      <c r="A1274" s="25">
        <v>-4.3359190908213208</v>
      </c>
      <c r="B1274">
        <v>1</v>
      </c>
    </row>
    <row r="1275" spans="1:2">
      <c r="A1275" s="25">
        <v>-4.3350048630229381</v>
      </c>
      <c r="B1275">
        <v>1</v>
      </c>
    </row>
    <row r="1276" spans="1:2">
      <c r="A1276" s="25">
        <v>-4.3340083131944303</v>
      </c>
      <c r="B1276">
        <v>1</v>
      </c>
    </row>
    <row r="1277" spans="1:2">
      <c r="A1277" s="25">
        <v>-4.3338277774290495</v>
      </c>
      <c r="B1277">
        <v>1</v>
      </c>
    </row>
    <row r="1278" spans="1:2">
      <c r="A1278" s="25">
        <v>-4.331807566343433</v>
      </c>
      <c r="B1278">
        <v>1</v>
      </c>
    </row>
    <row r="1279" spans="1:2">
      <c r="A1279" s="25">
        <v>-4.3310908685193832</v>
      </c>
      <c r="B1279">
        <v>1</v>
      </c>
    </row>
    <row r="1280" spans="1:2">
      <c r="A1280" s="25">
        <v>-4.3304757976355095</v>
      </c>
      <c r="B1280">
        <v>1</v>
      </c>
    </row>
    <row r="1281" spans="1:2">
      <c r="A1281" s="25">
        <v>-4.3304757976354598</v>
      </c>
      <c r="B1281">
        <v>1</v>
      </c>
    </row>
    <row r="1282" spans="1:2">
      <c r="A1282" s="25">
        <v>-4.3294623386428714</v>
      </c>
      <c r="B1282">
        <v>1</v>
      </c>
    </row>
    <row r="1283" spans="1:2">
      <c r="A1283" s="25">
        <v>-4.3287424718173506</v>
      </c>
      <c r="B1283">
        <v>1</v>
      </c>
    </row>
    <row r="1284" spans="1:2">
      <c r="A1284" s="25">
        <v>-4.3256055017288944</v>
      </c>
      <c r="B1284">
        <v>1</v>
      </c>
    </row>
    <row r="1285" spans="1:2">
      <c r="A1285" s="25">
        <v>-4.3252341079009264</v>
      </c>
      <c r="B1285">
        <v>1</v>
      </c>
    </row>
    <row r="1286" spans="1:2">
      <c r="A1286" s="25">
        <v>-4.3245089970912352</v>
      </c>
      <c r="B1286">
        <v>2</v>
      </c>
    </row>
    <row r="1287" spans="1:2">
      <c r="A1287" s="25">
        <v>-4.3244967900004037</v>
      </c>
      <c r="B1287">
        <v>1</v>
      </c>
    </row>
    <row r="1288" spans="1:2">
      <c r="A1288" s="25">
        <v>-4.3242112928006975</v>
      </c>
      <c r="B1288">
        <v>1</v>
      </c>
    </row>
    <row r="1289" spans="1:2">
      <c r="A1289" s="25">
        <v>-4.3242112928006522</v>
      </c>
      <c r="B1289">
        <v>1</v>
      </c>
    </row>
    <row r="1290" spans="1:2">
      <c r="A1290" s="25">
        <v>-4.324001852159169</v>
      </c>
      <c r="B1290">
        <v>1</v>
      </c>
    </row>
    <row r="1291" spans="1:2">
      <c r="A1291" s="25">
        <v>-4.3228838551359132</v>
      </c>
      <c r="B1291">
        <v>1</v>
      </c>
    </row>
    <row r="1292" spans="1:2">
      <c r="A1292" s="25">
        <v>-4.3227689844946573</v>
      </c>
      <c r="B1292">
        <v>1</v>
      </c>
    </row>
    <row r="1293" spans="1:2">
      <c r="A1293" s="25">
        <v>-4.3220924063571617</v>
      </c>
      <c r="B1293">
        <v>1</v>
      </c>
    </row>
    <row r="1294" spans="1:2">
      <c r="A1294" s="25">
        <v>-4.3199712729471846</v>
      </c>
      <c r="B1294">
        <v>1</v>
      </c>
    </row>
    <row r="1295" spans="1:2">
      <c r="A1295" s="25">
        <v>-4.31989435131843</v>
      </c>
      <c r="B1295">
        <v>1</v>
      </c>
    </row>
    <row r="1296" spans="1:2">
      <c r="A1296" s="25">
        <v>-4.3177374688511483</v>
      </c>
      <c r="B1296">
        <v>2</v>
      </c>
    </row>
    <row r="1297" spans="1:2">
      <c r="A1297" s="25">
        <v>-4.3176315927918241</v>
      </c>
      <c r="B1297">
        <v>1</v>
      </c>
    </row>
    <row r="1298" spans="1:2">
      <c r="A1298" s="25">
        <v>-4.3176315927917779</v>
      </c>
      <c r="B1298">
        <v>1</v>
      </c>
    </row>
    <row r="1299" spans="1:2">
      <c r="A1299" s="25">
        <v>-4.3173421387437552</v>
      </c>
      <c r="B1299">
        <v>1</v>
      </c>
    </row>
    <row r="1300" spans="1:2">
      <c r="A1300" s="25">
        <v>-4.3153429761610855</v>
      </c>
      <c r="B1300">
        <v>1</v>
      </c>
    </row>
    <row r="1301" spans="1:2">
      <c r="A1301" s="25">
        <v>-4.3153276571036692</v>
      </c>
      <c r="B1301">
        <v>1</v>
      </c>
    </row>
    <row r="1302" spans="1:2">
      <c r="A1302" s="25">
        <v>-4.3153225507512287</v>
      </c>
      <c r="B1302">
        <v>1</v>
      </c>
    </row>
    <row r="1303" spans="1:2">
      <c r="A1303" s="25">
        <v>-4.3153021253413701</v>
      </c>
      <c r="B1303">
        <v>1</v>
      </c>
    </row>
    <row r="1304" spans="1:2">
      <c r="A1304" s="25">
        <v>-4.3152919126364182</v>
      </c>
      <c r="B1304">
        <v>11</v>
      </c>
    </row>
    <row r="1305" spans="1:2">
      <c r="A1305" s="25">
        <v>-4.3152816999315124</v>
      </c>
      <c r="B1305">
        <v>1</v>
      </c>
    </row>
    <row r="1306" spans="1:2">
      <c r="A1306" s="25">
        <v>-4.3142667995827493</v>
      </c>
      <c r="B1306">
        <v>1</v>
      </c>
    </row>
    <row r="1307" spans="1:2">
      <c r="A1307" s="25">
        <v>-4.3134665409704054</v>
      </c>
      <c r="B1307">
        <v>1</v>
      </c>
    </row>
    <row r="1308" spans="1:2">
      <c r="A1308" s="25">
        <v>-4.3116411693043579</v>
      </c>
      <c r="B1308">
        <v>1</v>
      </c>
    </row>
    <row r="1309" spans="1:2">
      <c r="A1309" s="25">
        <v>-4.3106833704090315</v>
      </c>
      <c r="B1309">
        <v>1</v>
      </c>
    </row>
    <row r="1310" spans="1:2">
      <c r="A1310" s="25">
        <v>-4.3106125523256518</v>
      </c>
      <c r="B1310">
        <v>1</v>
      </c>
    </row>
    <row r="1311" spans="1:2">
      <c r="A1311" s="25">
        <v>-4.3104008002070042</v>
      </c>
      <c r="B1311">
        <v>2</v>
      </c>
    </row>
    <row r="1312" spans="1:2">
      <c r="A1312" s="25">
        <v>-4.3084914189157191</v>
      </c>
      <c r="B1312">
        <v>2</v>
      </c>
    </row>
    <row r="1313" spans="1:2">
      <c r="A1313" s="25">
        <v>-4.3079552439922253</v>
      </c>
      <c r="B1313">
        <v>1</v>
      </c>
    </row>
    <row r="1314" spans="1:2">
      <c r="A1314" s="25">
        <v>-4.3078352661880368</v>
      </c>
      <c r="B1314">
        <v>1</v>
      </c>
    </row>
    <row r="1315" spans="1:2">
      <c r="A1315" s="25">
        <v>-4.3076999701369223</v>
      </c>
      <c r="B1315">
        <v>1</v>
      </c>
    </row>
    <row r="1316" spans="1:2">
      <c r="A1316" s="25">
        <v>-4.3063725324721833</v>
      </c>
      <c r="B1316">
        <v>1</v>
      </c>
    </row>
    <row r="1317" spans="1:2">
      <c r="A1317" s="25">
        <v>-4.3059331920148844</v>
      </c>
      <c r="B1317">
        <v>2</v>
      </c>
    </row>
    <row r="1318" spans="1:2">
      <c r="A1318" s="25">
        <v>-4.3023398131118613</v>
      </c>
      <c r="B1318">
        <v>1</v>
      </c>
    </row>
    <row r="1319" spans="1:2">
      <c r="A1319" s="25">
        <v>-4.3019843313245572</v>
      </c>
      <c r="B1319">
        <v>1</v>
      </c>
    </row>
    <row r="1320" spans="1:2">
      <c r="A1320" s="25">
        <v>-4.3014662859542154</v>
      </c>
      <c r="B1320">
        <v>1</v>
      </c>
    </row>
    <row r="1321" spans="1:2">
      <c r="A1321" s="25">
        <v>-4.3012538317041198</v>
      </c>
      <c r="B1321">
        <v>1</v>
      </c>
    </row>
    <row r="1322" spans="1:2">
      <c r="A1322" s="25">
        <v>-4.3011214866299641</v>
      </c>
      <c r="B1322">
        <v>1</v>
      </c>
    </row>
    <row r="1323" spans="1:2">
      <c r="A1323" s="25">
        <v>-4.3001080276373767</v>
      </c>
      <c r="B1323">
        <v>1</v>
      </c>
    </row>
    <row r="1324" spans="1:2">
      <c r="A1324" s="25">
        <v>-4.2985233942443939</v>
      </c>
      <c r="B1324">
        <v>1</v>
      </c>
    </row>
    <row r="1325" spans="1:2">
      <c r="A1325" s="25">
        <v>-4.2985233942443513</v>
      </c>
      <c r="B1325">
        <v>1</v>
      </c>
    </row>
    <row r="1326" spans="1:2">
      <c r="A1326" s="25">
        <v>-4.2983165640572372</v>
      </c>
      <c r="B1326">
        <v>1</v>
      </c>
    </row>
    <row r="1327" spans="1:2">
      <c r="A1327" s="25">
        <v>-4.2970932188950908</v>
      </c>
      <c r="B1327">
        <v>1</v>
      </c>
    </row>
    <row r="1328" spans="1:2">
      <c r="A1328" s="25">
        <v>-4.297072793485297</v>
      </c>
      <c r="B1328">
        <v>1</v>
      </c>
    </row>
    <row r="1329" spans="1:2">
      <c r="A1329" s="25">
        <v>-4.2968577437268296</v>
      </c>
      <c r="B1329">
        <v>1</v>
      </c>
    </row>
    <row r="1330" spans="1:2">
      <c r="A1330" s="25">
        <v>-4.2967560478438269</v>
      </c>
      <c r="B1330">
        <v>1</v>
      </c>
    </row>
    <row r="1331" spans="1:2">
      <c r="A1331" s="25">
        <v>-4.2946647344515156</v>
      </c>
      <c r="B1331">
        <v>1</v>
      </c>
    </row>
    <row r="1332" spans="1:2">
      <c r="A1332" s="25">
        <v>-4.2946647344514641</v>
      </c>
      <c r="B1332">
        <v>1</v>
      </c>
    </row>
    <row r="1333" spans="1:2">
      <c r="A1333" s="25">
        <v>-4.2896328693498127</v>
      </c>
      <c r="B1333">
        <v>1</v>
      </c>
    </row>
    <row r="1334" spans="1:2">
      <c r="A1334" s="25">
        <v>-4.289007978787831</v>
      </c>
      <c r="B1334">
        <v>2</v>
      </c>
    </row>
    <row r="1335" spans="1:2">
      <c r="A1335" s="25">
        <v>-4.2890079787877777</v>
      </c>
      <c r="B1335">
        <v>1</v>
      </c>
    </row>
    <row r="1336" spans="1:2">
      <c r="A1336" s="25">
        <v>-4.2888299505118912</v>
      </c>
      <c r="B1336">
        <v>1</v>
      </c>
    </row>
    <row r="1337" spans="1:2">
      <c r="A1337" s="25">
        <v>-4.2885337721436247</v>
      </c>
      <c r="B1337">
        <v>1</v>
      </c>
    </row>
    <row r="1338" spans="1:2">
      <c r="A1338" s="25">
        <v>-4.2877509732429742</v>
      </c>
      <c r="B1338">
        <v>1</v>
      </c>
    </row>
    <row r="1339" spans="1:2">
      <c r="A1339" s="25">
        <v>-4.2866151816048736</v>
      </c>
      <c r="B1339">
        <v>1</v>
      </c>
    </row>
    <row r="1340" spans="1:2">
      <c r="A1340" s="25">
        <v>-4.2843511453590395</v>
      </c>
      <c r="B1340">
        <v>1</v>
      </c>
    </row>
    <row r="1341" spans="1:2">
      <c r="A1341" s="25">
        <v>-4.2842306007799742</v>
      </c>
      <c r="B1341">
        <v>2</v>
      </c>
    </row>
    <row r="1342" spans="1:2">
      <c r="A1342" s="25">
        <v>-4.2818263647868697</v>
      </c>
      <c r="B1342">
        <v>1</v>
      </c>
    </row>
    <row r="1343" spans="1:2">
      <c r="A1343" s="25">
        <v>-4.2812894440328337</v>
      </c>
      <c r="B1343">
        <v>1</v>
      </c>
    </row>
    <row r="1344" spans="1:2">
      <c r="A1344" s="25">
        <v>-4.281231457233325</v>
      </c>
      <c r="B1344">
        <v>1</v>
      </c>
    </row>
    <row r="1345" spans="1:2">
      <c r="A1345" s="25">
        <v>-4.2796143919793455</v>
      </c>
      <c r="B1345">
        <v>1</v>
      </c>
    </row>
    <row r="1346" spans="1:2">
      <c r="A1346" s="25">
        <v>-4.2792658397473664</v>
      </c>
      <c r="B1346">
        <v>1</v>
      </c>
    </row>
    <row r="1347" spans="1:2">
      <c r="A1347" s="25">
        <v>-4.2770835051409355</v>
      </c>
      <c r="B1347">
        <v>1</v>
      </c>
    </row>
    <row r="1348" spans="1:2">
      <c r="A1348" s="25">
        <v>-4.2766128653364035</v>
      </c>
      <c r="B1348">
        <v>1</v>
      </c>
    </row>
    <row r="1349" spans="1:2">
      <c r="A1349" s="25">
        <v>-4.2755270473528739</v>
      </c>
      <c r="B1349">
        <v>1</v>
      </c>
    </row>
    <row r="1350" spans="1:2">
      <c r="A1350" s="25">
        <v>-4.2706950118151106</v>
      </c>
      <c r="B1350">
        <v>1</v>
      </c>
    </row>
    <row r="1351" spans="1:2">
      <c r="A1351" s="25">
        <v>-4.2702626623122262</v>
      </c>
      <c r="B1351">
        <v>1</v>
      </c>
    </row>
    <row r="1352" spans="1:2">
      <c r="A1352" s="25">
        <v>-4.2689522506548903</v>
      </c>
      <c r="B1352">
        <v>1</v>
      </c>
    </row>
    <row r="1353" spans="1:2">
      <c r="A1353" s="25">
        <v>-4.2686093890131884</v>
      </c>
      <c r="B1353">
        <v>1</v>
      </c>
    </row>
    <row r="1354" spans="1:2">
      <c r="A1354" s="25">
        <v>-4.2667592413796225</v>
      </c>
      <c r="B1354">
        <v>1</v>
      </c>
    </row>
    <row r="1355" spans="1:2">
      <c r="A1355" s="25">
        <v>-4.2662778366250134</v>
      </c>
      <c r="B1355">
        <v>2</v>
      </c>
    </row>
    <row r="1356" spans="1:2">
      <c r="A1356" s="25">
        <v>-4.2661638327985019</v>
      </c>
      <c r="B1356">
        <v>1</v>
      </c>
    </row>
    <row r="1357" spans="1:2">
      <c r="A1357" s="25">
        <v>-4.2656898570820569</v>
      </c>
      <c r="B1357">
        <v>1</v>
      </c>
    </row>
    <row r="1358" spans="1:2">
      <c r="A1358" s="25">
        <v>-4.2644085523394253</v>
      </c>
      <c r="B1358">
        <v>1</v>
      </c>
    </row>
    <row r="1359" spans="1:2">
      <c r="A1359" s="25">
        <v>-4.2639738260631512</v>
      </c>
      <c r="B1359">
        <v>1</v>
      </c>
    </row>
    <row r="1360" spans="1:2">
      <c r="A1360" s="25">
        <v>-4.2635089574690292</v>
      </c>
      <c r="B1360">
        <v>1</v>
      </c>
    </row>
    <row r="1361" spans="1:2">
      <c r="A1361" s="25">
        <v>-4.2632383653667754</v>
      </c>
      <c r="B1361">
        <v>1</v>
      </c>
    </row>
    <row r="1362" spans="1:2">
      <c r="A1362" s="25">
        <v>-4.2629984097582767</v>
      </c>
      <c r="B1362">
        <v>1</v>
      </c>
    </row>
    <row r="1363" spans="1:2">
      <c r="A1363" s="25">
        <v>-4.2617756316509201</v>
      </c>
      <c r="B1363">
        <v>1</v>
      </c>
    </row>
    <row r="1364" spans="1:2">
      <c r="A1364" s="25">
        <v>-4.2617756316508943</v>
      </c>
      <c r="B1364">
        <v>1</v>
      </c>
    </row>
    <row r="1365" spans="1:2">
      <c r="A1365" s="25">
        <v>-4.2602100338495292</v>
      </c>
      <c r="B1365">
        <v>1</v>
      </c>
    </row>
    <row r="1366" spans="1:2">
      <c r="A1366" s="25">
        <v>-4.2592938673910847</v>
      </c>
      <c r="B1366">
        <v>1</v>
      </c>
    </row>
    <row r="1367" spans="1:2">
      <c r="A1367" s="25">
        <v>-4.2582672677345457</v>
      </c>
      <c r="B1367">
        <v>1</v>
      </c>
    </row>
    <row r="1368" spans="1:2">
      <c r="A1368" s="25">
        <v>-4.2575421569248508</v>
      </c>
      <c r="B1368">
        <v>1</v>
      </c>
    </row>
    <row r="1369" spans="1:2">
      <c r="A1369" s="25">
        <v>-4.2572444526342217</v>
      </c>
      <c r="B1369">
        <v>1</v>
      </c>
    </row>
    <row r="1370" spans="1:2">
      <c r="A1370" s="25">
        <v>-4.2561307866542313</v>
      </c>
      <c r="B1370">
        <v>1</v>
      </c>
    </row>
    <row r="1371" spans="1:2">
      <c r="A1371" s="25">
        <v>-4.2553441129361147</v>
      </c>
      <c r="B1371">
        <v>2</v>
      </c>
    </row>
    <row r="1372" spans="1:2">
      <c r="A1372" s="25">
        <v>-4.2530044327807541</v>
      </c>
      <c r="B1372">
        <v>1</v>
      </c>
    </row>
    <row r="1373" spans="1:2">
      <c r="A1373" s="25">
        <v>-4.2529336146974197</v>
      </c>
      <c r="B1373">
        <v>1</v>
      </c>
    </row>
    <row r="1374" spans="1:2">
      <c r="A1374" s="25">
        <v>-4.2522390669734236</v>
      </c>
      <c r="B1374">
        <v>1</v>
      </c>
    </row>
    <row r="1375" spans="1:2">
      <c r="A1375" s="25">
        <v>-4.2506647526253474</v>
      </c>
      <c r="B1375">
        <v>4</v>
      </c>
    </row>
    <row r="1376" spans="1:2">
      <c r="A1376" s="25">
        <v>-4.2483965614045225</v>
      </c>
      <c r="B1376">
        <v>1</v>
      </c>
    </row>
    <row r="1377" spans="1:2">
      <c r="A1377" s="25">
        <v>-4.2483250724700259</v>
      </c>
      <c r="B1377">
        <v>1</v>
      </c>
    </row>
    <row r="1378" spans="1:2">
      <c r="A1378" s="25">
        <v>-4.2483250724700241</v>
      </c>
      <c r="B1378">
        <v>1</v>
      </c>
    </row>
    <row r="1379" spans="1:2">
      <c r="A1379" s="25">
        <v>-4.2483250724699877</v>
      </c>
      <c r="B1379">
        <v>2</v>
      </c>
    </row>
    <row r="1380" spans="1:2">
      <c r="A1380" s="25">
        <v>-4.2483250724699495</v>
      </c>
      <c r="B1380">
        <v>1</v>
      </c>
    </row>
    <row r="1381" spans="1:2">
      <c r="A1381" s="25">
        <v>-4.2483250724699406</v>
      </c>
      <c r="B1381">
        <v>1</v>
      </c>
    </row>
    <row r="1382" spans="1:2">
      <c r="A1382" s="25">
        <v>-4.2483250724699362</v>
      </c>
      <c r="B1382">
        <v>1</v>
      </c>
    </row>
    <row r="1383" spans="1:2">
      <c r="A1383" s="25">
        <v>-4.2483046470601771</v>
      </c>
      <c r="B1383">
        <v>1</v>
      </c>
    </row>
    <row r="1384" spans="1:2">
      <c r="A1384" s="25">
        <v>-4.2482893280027643</v>
      </c>
      <c r="B1384">
        <v>1</v>
      </c>
    </row>
    <row r="1385" spans="1:2">
      <c r="A1385" s="25">
        <v>-4.2482842216502732</v>
      </c>
      <c r="B1385">
        <v>1</v>
      </c>
    </row>
    <row r="1386" spans="1:2">
      <c r="A1386" s="25">
        <v>-4.2458795162552567</v>
      </c>
      <c r="B1386">
        <v>3</v>
      </c>
    </row>
    <row r="1387" spans="1:2">
      <c r="A1387" s="25">
        <v>-4.2436457121592213</v>
      </c>
      <c r="B1387">
        <v>1</v>
      </c>
    </row>
    <row r="1388" spans="1:2">
      <c r="A1388" s="25">
        <v>-4.2413060320038607</v>
      </c>
      <c r="B1388">
        <v>1</v>
      </c>
    </row>
    <row r="1389" spans="1:2">
      <c r="A1389" s="25">
        <v>-4.2409884038258427</v>
      </c>
      <c r="B1389">
        <v>1</v>
      </c>
    </row>
    <row r="1390" spans="1:2">
      <c r="A1390" s="25">
        <v>-4.2391201951060022</v>
      </c>
      <c r="B1390">
        <v>1</v>
      </c>
    </row>
    <row r="1391" spans="1:2">
      <c r="A1391" s="25">
        <v>-4.239107988015216</v>
      </c>
      <c r="B1391">
        <v>1</v>
      </c>
    </row>
    <row r="1392" spans="1:2">
      <c r="A1392" s="25">
        <v>-4.2389663518484539</v>
      </c>
      <c r="B1392">
        <v>1</v>
      </c>
    </row>
    <row r="1393" spans="1:2">
      <c r="A1393" s="25">
        <v>-4.2380114833776137</v>
      </c>
      <c r="B1393">
        <v>1</v>
      </c>
    </row>
    <row r="1394" spans="1:2">
      <c r="A1394" s="25">
        <v>-4.2362004749056172</v>
      </c>
      <c r="B1394">
        <v>1</v>
      </c>
    </row>
    <row r="1395" spans="1:2">
      <c r="A1395" s="25">
        <v>-4.2349562149285109</v>
      </c>
      <c r="B1395">
        <v>1</v>
      </c>
    </row>
    <row r="1396" spans="1:2">
      <c r="A1396" s="25">
        <v>-4.2345018298002284</v>
      </c>
      <c r="B1396">
        <v>1</v>
      </c>
    </row>
    <row r="1397" spans="1:2">
      <c r="A1397" s="25">
        <v>-4.2331666304017386</v>
      </c>
      <c r="B1397">
        <v>1</v>
      </c>
    </row>
    <row r="1398" spans="1:2">
      <c r="A1398" s="25">
        <v>-4.2331666304016959</v>
      </c>
      <c r="B1398">
        <v>1</v>
      </c>
    </row>
    <row r="1399" spans="1:2">
      <c r="A1399" s="25">
        <v>-4.2322415926005501</v>
      </c>
      <c r="B1399">
        <v>1</v>
      </c>
    </row>
    <row r="1400" spans="1:2">
      <c r="A1400" s="25">
        <v>-4.2309051934244852</v>
      </c>
      <c r="B1400">
        <v>1</v>
      </c>
    </row>
    <row r="1401" spans="1:2">
      <c r="A1401" s="25">
        <v>-4.2298909035603529</v>
      </c>
      <c r="B1401">
        <v>1</v>
      </c>
    </row>
    <row r="1402" spans="1:2">
      <c r="A1402" s="25">
        <v>-4.226909887300681</v>
      </c>
      <c r="B1402">
        <v>1</v>
      </c>
    </row>
    <row r="1403" spans="1:2">
      <c r="A1403" s="25">
        <v>-4.2263874826277057</v>
      </c>
      <c r="B1403">
        <v>1</v>
      </c>
    </row>
    <row r="1404" spans="1:2">
      <c r="A1404" s="25">
        <v>-4.2260572601741737</v>
      </c>
      <c r="B1404">
        <v>1</v>
      </c>
    </row>
    <row r="1405" spans="1:2">
      <c r="A1405" s="25">
        <v>-4.2259755585347003</v>
      </c>
      <c r="B1405">
        <v>1</v>
      </c>
    </row>
    <row r="1406" spans="1:2">
      <c r="A1406" s="25">
        <v>-4.2253193837120788</v>
      </c>
      <c r="B1406">
        <v>1</v>
      </c>
    </row>
    <row r="1407" spans="1:2">
      <c r="A1407" s="25">
        <v>-4.2242942706584099</v>
      </c>
      <c r="B1407">
        <v>1</v>
      </c>
    </row>
    <row r="1408" spans="1:2">
      <c r="A1408" s="25">
        <v>-4.2224208734209183</v>
      </c>
      <c r="B1408">
        <v>1</v>
      </c>
    </row>
    <row r="1409" spans="1:2">
      <c r="A1409" s="25">
        <v>-4.2220411386213472</v>
      </c>
      <c r="B1409">
        <v>1</v>
      </c>
    </row>
    <row r="1410" spans="1:2">
      <c r="A1410" s="25">
        <v>-4.222039229459754</v>
      </c>
      <c r="B1410">
        <v>1</v>
      </c>
    </row>
    <row r="1411" spans="1:2">
      <c r="A1411" s="25">
        <v>-4.2214954430426808</v>
      </c>
      <c r="B1411">
        <v>1</v>
      </c>
    </row>
    <row r="1412" spans="1:2">
      <c r="A1412" s="25">
        <v>-4.2207841330765445</v>
      </c>
      <c r="B1412">
        <v>1</v>
      </c>
    </row>
    <row r="1413" spans="1:2">
      <c r="A1413" s="25">
        <v>-4.220673819105536</v>
      </c>
      <c r="B1413">
        <v>1</v>
      </c>
    </row>
    <row r="1414" spans="1:2">
      <c r="A1414" s="25">
        <v>-4.2196483414384973</v>
      </c>
      <c r="B1414">
        <v>1</v>
      </c>
    </row>
    <row r="1415" spans="1:2">
      <c r="A1415" s="25">
        <v>-4.2171428717277788</v>
      </c>
      <c r="B1415">
        <v>1</v>
      </c>
    </row>
    <row r="1416" spans="1:2">
      <c r="A1416" s="25">
        <v>-4.2170357529605411</v>
      </c>
      <c r="B1416">
        <v>1</v>
      </c>
    </row>
    <row r="1417" spans="1:2">
      <c r="A1417" s="25">
        <v>-4.2152804725014823</v>
      </c>
      <c r="B1417">
        <v>1</v>
      </c>
    </row>
    <row r="1418" spans="1:2">
      <c r="A1418" s="25">
        <v>-4.2148237801531465</v>
      </c>
      <c r="B1418">
        <v>1</v>
      </c>
    </row>
    <row r="1419" spans="1:2">
      <c r="A1419" s="25">
        <v>-4.2144028322720279</v>
      </c>
      <c r="B1419">
        <v>1</v>
      </c>
    </row>
    <row r="1420" spans="1:2">
      <c r="A1420" s="25">
        <v>-4.2139289665537847</v>
      </c>
      <c r="B1420">
        <v>1</v>
      </c>
    </row>
    <row r="1421" spans="1:2">
      <c r="A1421" s="25">
        <v>-4.2135251920424848</v>
      </c>
      <c r="B1421">
        <v>1</v>
      </c>
    </row>
    <row r="1422" spans="1:2">
      <c r="A1422" s="25">
        <v>-4.2130868922702529</v>
      </c>
      <c r="B1422">
        <v>1</v>
      </c>
    </row>
    <row r="1423" spans="1:2">
      <c r="A1423" s="25">
        <v>-4.2102782232217608</v>
      </c>
      <c r="B1423">
        <v>1</v>
      </c>
    </row>
    <row r="1424" spans="1:2">
      <c r="A1424" s="25">
        <v>-4.2085602071864434</v>
      </c>
      <c r="B1424">
        <v>1</v>
      </c>
    </row>
    <row r="1425" spans="1:2">
      <c r="A1425" s="25">
        <v>-4.2081163727963071</v>
      </c>
      <c r="B1425">
        <v>1</v>
      </c>
    </row>
    <row r="1426" spans="1:2">
      <c r="A1426" s="25">
        <v>-4.2072624313526266</v>
      </c>
      <c r="B1426">
        <v>1</v>
      </c>
    </row>
    <row r="1427" spans="1:2">
      <c r="A1427" s="25">
        <v>-4.2070707161001826</v>
      </c>
      <c r="B1427">
        <v>1</v>
      </c>
    </row>
    <row r="1428" spans="1:2">
      <c r="A1428" s="25">
        <v>-4.2053890341150959</v>
      </c>
      <c r="B1428">
        <v>1</v>
      </c>
    </row>
    <row r="1429" spans="1:2">
      <c r="A1429" s="25">
        <v>-4.204985177193552</v>
      </c>
      <c r="B1429">
        <v>1</v>
      </c>
    </row>
    <row r="1430" spans="1:2">
      <c r="A1430" s="25">
        <v>-4.2041340598021453</v>
      </c>
      <c r="B1430">
        <v>1</v>
      </c>
    </row>
    <row r="1431" spans="1:2">
      <c r="A1431" s="25">
        <v>-4.2037281716488133</v>
      </c>
      <c r="B1431">
        <v>1</v>
      </c>
    </row>
    <row r="1432" spans="1:2">
      <c r="A1432" s="25">
        <v>-4.2036566827142563</v>
      </c>
      <c r="B1432">
        <v>1</v>
      </c>
    </row>
    <row r="1433" spans="1:2">
      <c r="A1433" s="25">
        <v>-4.2036566827141826</v>
      </c>
      <c r="B1433">
        <v>1</v>
      </c>
    </row>
    <row r="1434" spans="1:2">
      <c r="A1434" s="25">
        <v>-4.2007216164249597</v>
      </c>
      <c r="B1434">
        <v>1</v>
      </c>
    </row>
    <row r="1435" spans="1:2">
      <c r="A1435" s="25">
        <v>-4.2000746328616243</v>
      </c>
      <c r="B1435">
        <v>1</v>
      </c>
    </row>
    <row r="1436" spans="1:2">
      <c r="A1436" s="25">
        <v>-4.1998940970961893</v>
      </c>
      <c r="B1436">
        <v>1</v>
      </c>
    </row>
    <row r="1437" spans="1:2">
      <c r="A1437" s="25">
        <v>-4.199792401213192</v>
      </c>
      <c r="B1437">
        <v>1</v>
      </c>
    </row>
    <row r="1438" spans="1:2">
      <c r="A1438" s="25">
        <v>-4.1992547707364141</v>
      </c>
      <c r="B1438">
        <v>1</v>
      </c>
    </row>
    <row r="1439" spans="1:2">
      <c r="A1439" s="25">
        <v>-4.1980552617610805</v>
      </c>
      <c r="B1439">
        <v>1</v>
      </c>
    </row>
    <row r="1440" spans="1:2">
      <c r="A1440" s="25">
        <v>-4.196200036265763</v>
      </c>
      <c r="B1440">
        <v>1</v>
      </c>
    </row>
    <row r="1441" spans="1:2">
      <c r="A1441" s="25">
        <v>-4.1954011482209976</v>
      </c>
      <c r="B1441">
        <v>1</v>
      </c>
    </row>
    <row r="1442" spans="1:2">
      <c r="A1442" s="25">
        <v>-4.1949592197450007</v>
      </c>
      <c r="B1442">
        <v>2</v>
      </c>
    </row>
    <row r="1443" spans="1:2">
      <c r="A1443" s="25">
        <v>-4.1932431936830863</v>
      </c>
      <c r="B1443">
        <v>1</v>
      </c>
    </row>
    <row r="1444" spans="1:2">
      <c r="A1444" s="25">
        <v>-4.1918867930027819</v>
      </c>
      <c r="B1444">
        <v>1</v>
      </c>
    </row>
    <row r="1445" spans="1:2">
      <c r="A1445" s="25">
        <v>-4.1913004275680654</v>
      </c>
      <c r="B1445">
        <v>1</v>
      </c>
    </row>
    <row r="1446" spans="1:2">
      <c r="A1446" s="25">
        <v>-4.1907169529250909</v>
      </c>
      <c r="B1446">
        <v>1</v>
      </c>
    </row>
    <row r="1447" spans="1:2">
      <c r="A1447" s="25">
        <v>-4.1902776124678374</v>
      </c>
      <c r="B1447">
        <v>1</v>
      </c>
    </row>
    <row r="1448" spans="1:2">
      <c r="A1448" s="25">
        <v>-4.1889501748030531</v>
      </c>
      <c r="B1448">
        <v>1</v>
      </c>
    </row>
    <row r="1449" spans="1:2">
      <c r="A1449" s="25">
        <v>-4.1883772727697313</v>
      </c>
      <c r="B1449">
        <v>1</v>
      </c>
    </row>
    <row r="1450" spans="1:2">
      <c r="A1450" s="25">
        <v>-4.1874721228403446</v>
      </c>
      <c r="B1450">
        <v>1</v>
      </c>
    </row>
    <row r="1451" spans="1:2">
      <c r="A1451" s="25">
        <v>-4.1862493447329712</v>
      </c>
      <c r="B1451">
        <v>2</v>
      </c>
    </row>
    <row r="1452" spans="1:2">
      <c r="A1452" s="25">
        <v>-4.1860375926142765</v>
      </c>
      <c r="B1452">
        <v>1</v>
      </c>
    </row>
    <row r="1453" spans="1:2">
      <c r="A1453" s="25">
        <v>-4.1859667745309439</v>
      </c>
      <c r="B1453">
        <v>1</v>
      </c>
    </row>
    <row r="1454" spans="1:2">
      <c r="A1454" s="25">
        <v>-4.185272226807033</v>
      </c>
      <c r="B1454">
        <v>1</v>
      </c>
    </row>
    <row r="1455" spans="1:2">
      <c r="A1455" s="25">
        <v>-4.1850089756355464</v>
      </c>
      <c r="B1455">
        <v>1</v>
      </c>
    </row>
    <row r="1456" spans="1:2">
      <c r="A1456" s="25">
        <v>-4.1836979124589178</v>
      </c>
      <c r="B1456">
        <v>2</v>
      </c>
    </row>
    <row r="1457" spans="1:2">
      <c r="A1457" s="25">
        <v>-4.1814297212380831</v>
      </c>
      <c r="B1457">
        <v>1</v>
      </c>
    </row>
    <row r="1458" spans="1:2">
      <c r="A1458" s="25">
        <v>-4.1813990831232726</v>
      </c>
      <c r="B1458">
        <v>1</v>
      </c>
    </row>
    <row r="1459" spans="1:2">
      <c r="A1459" s="25">
        <v>-4.1813990831232246</v>
      </c>
      <c r="B1459">
        <v>1</v>
      </c>
    </row>
    <row r="1460" spans="1:2">
      <c r="A1460" s="25">
        <v>-4.1813786577134149</v>
      </c>
      <c r="B1460">
        <v>1</v>
      </c>
    </row>
    <row r="1461" spans="1:2">
      <c r="A1461" s="25">
        <v>-4.1813582323035572</v>
      </c>
      <c r="B1461">
        <v>9</v>
      </c>
    </row>
    <row r="1462" spans="1:2">
      <c r="A1462" s="25">
        <v>-4.1813173814838427</v>
      </c>
      <c r="B1462">
        <v>1</v>
      </c>
    </row>
    <row r="1463" spans="1:2">
      <c r="A1463" s="25">
        <v>-4.1791518897597797</v>
      </c>
      <c r="B1463">
        <v>1</v>
      </c>
    </row>
    <row r="1464" spans="1:2">
      <c r="A1464" s="25">
        <v>-4.1778487120705181</v>
      </c>
      <c r="B1464">
        <v>1</v>
      </c>
    </row>
    <row r="1465" spans="1:2">
      <c r="A1465" s="25">
        <v>-4.1766788719928378</v>
      </c>
      <c r="B1465">
        <v>1</v>
      </c>
    </row>
    <row r="1466" spans="1:2">
      <c r="A1466" s="25">
        <v>-4.1766788719927908</v>
      </c>
      <c r="B1466">
        <v>1</v>
      </c>
    </row>
    <row r="1467" spans="1:2">
      <c r="A1467" s="25">
        <v>-4.1763871346712795</v>
      </c>
      <c r="B1467">
        <v>1</v>
      </c>
    </row>
    <row r="1468" spans="1:2">
      <c r="A1468" s="25">
        <v>-4.1745577385828136</v>
      </c>
      <c r="B1468">
        <v>1</v>
      </c>
    </row>
    <row r="1469" spans="1:2">
      <c r="A1469" s="25">
        <v>-4.174339191837408</v>
      </c>
      <c r="B1469">
        <v>1</v>
      </c>
    </row>
    <row r="1470" spans="1:2">
      <c r="A1470" s="25">
        <v>-4.1738811604452755</v>
      </c>
      <c r="B1470">
        <v>1</v>
      </c>
    </row>
    <row r="1471" spans="1:2">
      <c r="A1471" s="25">
        <v>-4.1737662898040115</v>
      </c>
      <c r="B1471">
        <v>1</v>
      </c>
    </row>
    <row r="1472" spans="1:2">
      <c r="A1472" s="25">
        <v>-4.172481544501295</v>
      </c>
      <c r="B1472">
        <v>1</v>
      </c>
    </row>
    <row r="1473" spans="1:2">
      <c r="A1473" s="25">
        <v>-4.1724388521393232</v>
      </c>
      <c r="B1473">
        <v>1</v>
      </c>
    </row>
    <row r="1474" spans="1:2">
      <c r="A1474" s="25">
        <v>-4.1721533549395717</v>
      </c>
      <c r="B1474">
        <v>1</v>
      </c>
    </row>
    <row r="1475" spans="1:2">
      <c r="A1475" s="25">
        <v>-4.1719995116820714</v>
      </c>
      <c r="B1475">
        <v>1</v>
      </c>
    </row>
    <row r="1476" spans="1:2">
      <c r="A1476" s="25">
        <v>-4.1715760074447301</v>
      </c>
      <c r="B1476">
        <v>1</v>
      </c>
    </row>
    <row r="1477" spans="1:2">
      <c r="A1477" s="25">
        <v>-4.1682162653792636</v>
      </c>
      <c r="B1477">
        <v>1</v>
      </c>
    </row>
    <row r="1478" spans="1:2">
      <c r="A1478" s="25">
        <v>-4.1682162653792112</v>
      </c>
      <c r="B1478">
        <v>1</v>
      </c>
    </row>
    <row r="1479" spans="1:2">
      <c r="A1479" s="25">
        <v>-4.1677572448621136</v>
      </c>
      <c r="B1479">
        <v>2</v>
      </c>
    </row>
    <row r="1480" spans="1:2">
      <c r="A1480" s="25">
        <v>-4.1675326056213997</v>
      </c>
      <c r="B1480">
        <v>1</v>
      </c>
    </row>
    <row r="1481" spans="1:2">
      <c r="A1481" s="25">
        <v>-4.1664449394067571</v>
      </c>
      <c r="B1481">
        <v>1</v>
      </c>
    </row>
    <row r="1482" spans="1:2">
      <c r="A1482" s="25">
        <v>-4.1661997902352663</v>
      </c>
      <c r="B1482">
        <v>1</v>
      </c>
    </row>
    <row r="1483" spans="1:2">
      <c r="A1483" s="25">
        <v>-4.1661743473045156</v>
      </c>
      <c r="B1483">
        <v>1</v>
      </c>
    </row>
    <row r="1484" spans="1:2">
      <c r="A1484" s="25">
        <v>-4.1648425785965815</v>
      </c>
      <c r="B1484">
        <v>1</v>
      </c>
    </row>
    <row r="1485" spans="1:2">
      <c r="A1485" s="25">
        <v>-4.1645897139114902</v>
      </c>
      <c r="B1485">
        <v>1</v>
      </c>
    </row>
    <row r="1486" spans="1:2">
      <c r="A1486" s="25">
        <v>-4.1631595385623505</v>
      </c>
      <c r="B1486">
        <v>1</v>
      </c>
    </row>
    <row r="1487" spans="1:2">
      <c r="A1487" s="25">
        <v>-4.1628223675109259</v>
      </c>
      <c r="B1487">
        <v>1</v>
      </c>
    </row>
    <row r="1488" spans="1:2">
      <c r="A1488" s="25">
        <v>-4.1607310541186546</v>
      </c>
      <c r="B1488">
        <v>1</v>
      </c>
    </row>
    <row r="1489" spans="1:2">
      <c r="A1489" s="25">
        <v>-4.1594206424613187</v>
      </c>
      <c r="B1489">
        <v>1</v>
      </c>
    </row>
    <row r="1490" spans="1:2">
      <c r="A1490" s="25">
        <v>-4.1589882929583908</v>
      </c>
      <c r="B1490">
        <v>1</v>
      </c>
    </row>
    <row r="1491" spans="1:2">
      <c r="A1491" s="25">
        <v>-4.1583155211665366</v>
      </c>
      <c r="B1491">
        <v>1</v>
      </c>
    </row>
    <row r="1492" spans="1:2">
      <c r="A1492" s="25">
        <v>-4.154960025223529</v>
      </c>
      <c r="B1492">
        <v>1</v>
      </c>
    </row>
    <row r="1493" spans="1:2">
      <c r="A1493" s="25">
        <v>-4.1548962701790932</v>
      </c>
      <c r="B1493">
        <v>1</v>
      </c>
    </row>
    <row r="1494" spans="1:2">
      <c r="A1494" s="25">
        <v>-4.154156257420671</v>
      </c>
      <c r="B1494">
        <v>1</v>
      </c>
    </row>
    <row r="1495" spans="1:2">
      <c r="A1495" s="25">
        <v>-4.1532476907107103</v>
      </c>
      <c r="B1495">
        <v>1</v>
      </c>
    </row>
    <row r="1496" spans="1:2">
      <c r="A1496" s="25">
        <v>-4.153139092569937</v>
      </c>
      <c r="B1496">
        <v>1</v>
      </c>
    </row>
    <row r="1497" spans="1:2">
      <c r="A1497" s="25">
        <v>-4.1509904623054741</v>
      </c>
      <c r="B1497">
        <v>1</v>
      </c>
    </row>
    <row r="1498" spans="1:2">
      <c r="A1498" s="25">
        <v>-4.1500689127941568</v>
      </c>
      <c r="B1498">
        <v>2</v>
      </c>
    </row>
    <row r="1499" spans="1:2">
      <c r="A1499" s="25">
        <v>-4.1491912725645763</v>
      </c>
      <c r="B1499">
        <v>1</v>
      </c>
    </row>
    <row r="1500" spans="1:2">
      <c r="A1500" s="25">
        <v>-4.1486061790783095</v>
      </c>
      <c r="B1500">
        <v>1</v>
      </c>
    </row>
    <row r="1501" spans="1:2">
      <c r="A1501" s="25">
        <v>-4.1456807116465288</v>
      </c>
      <c r="B1501">
        <v>1</v>
      </c>
    </row>
    <row r="1502" spans="1:2">
      <c r="A1502" s="25">
        <v>-4.1455735928793729</v>
      </c>
      <c r="B1502">
        <v>1</v>
      </c>
    </row>
    <row r="1503" spans="1:2">
      <c r="A1503" s="25">
        <v>-4.1448178669519287</v>
      </c>
      <c r="B1503">
        <v>1</v>
      </c>
    </row>
    <row r="1504" spans="1:2">
      <c r="A1504" s="25">
        <v>-4.1431498248080203</v>
      </c>
      <c r="B1504">
        <v>1</v>
      </c>
    </row>
    <row r="1505" spans="1:2">
      <c r="A1505" s="25">
        <v>-4.1430681231686171</v>
      </c>
      <c r="B1505">
        <v>1</v>
      </c>
    </row>
    <row r="1506" spans="1:2">
      <c r="A1506" s="25">
        <v>-4.1425019337299327</v>
      </c>
      <c r="B1506">
        <v>1</v>
      </c>
    </row>
    <row r="1507" spans="1:2">
      <c r="A1507" s="25">
        <v>-4.1419323315305974</v>
      </c>
      <c r="B1507">
        <v>2</v>
      </c>
    </row>
    <row r="1508" spans="1:2">
      <c r="A1508" s="25">
        <v>-4.1415933670200138</v>
      </c>
      <c r="B1508">
        <v>1</v>
      </c>
    </row>
    <row r="1509" spans="1:2">
      <c r="A1509" s="25">
        <v>-4.1411495326298979</v>
      </c>
      <c r="B1509">
        <v>1</v>
      </c>
    </row>
    <row r="1510" spans="1:2">
      <c r="A1510" s="25">
        <v>-4.1394183204409618</v>
      </c>
      <c r="B1510">
        <v>1</v>
      </c>
    </row>
    <row r="1511" spans="1:2">
      <c r="A1511" s="25">
        <v>-4.1373970808950356</v>
      </c>
      <c r="B1511">
        <v>1</v>
      </c>
    </row>
    <row r="1512" spans="1:2">
      <c r="A1512" s="25">
        <v>-4.1366898425477885</v>
      </c>
      <c r="B1512">
        <v>1</v>
      </c>
    </row>
    <row r="1513" spans="1:2">
      <c r="A1513" s="25">
        <v>-4.1364013980695127</v>
      </c>
      <c r="B1513">
        <v>1</v>
      </c>
    </row>
    <row r="1514" spans="1:2">
      <c r="A1514" s="25">
        <v>-4.1363719678414075</v>
      </c>
      <c r="B1514">
        <v>1</v>
      </c>
    </row>
    <row r="1515" spans="1:2">
      <c r="A1515" s="25">
        <v>-4.1363687155153865</v>
      </c>
      <c r="B1515">
        <v>1</v>
      </c>
    </row>
    <row r="1516" spans="1:2">
      <c r="A1516" s="25">
        <v>-4.1326922129277657</v>
      </c>
      <c r="B1516">
        <v>1</v>
      </c>
    </row>
    <row r="1517" spans="1:2">
      <c r="A1517" s="25">
        <v>-4.1322301524656408</v>
      </c>
      <c r="B1517">
        <v>3</v>
      </c>
    </row>
    <row r="1518" spans="1:2">
      <c r="A1518" s="25">
        <v>-4.1311599105291945</v>
      </c>
      <c r="B1518">
        <v>1</v>
      </c>
    </row>
    <row r="1519" spans="1:2">
      <c r="A1519" s="25">
        <v>-4.1300401457302902</v>
      </c>
      <c r="B1519">
        <v>1</v>
      </c>
    </row>
    <row r="1520" spans="1:2">
      <c r="A1520" s="25">
        <v>-4.1293046850338646</v>
      </c>
      <c r="B1520">
        <v>1</v>
      </c>
    </row>
    <row r="1521" spans="1:2">
      <c r="A1521" s="25">
        <v>-4.1287903646062771</v>
      </c>
      <c r="B1521">
        <v>1</v>
      </c>
    </row>
    <row r="1522" spans="1:2">
      <c r="A1522" s="25">
        <v>-4.1282170188193295</v>
      </c>
      <c r="B1522">
        <v>3</v>
      </c>
    </row>
    <row r="1523" spans="1:2">
      <c r="A1523" s="25">
        <v>-4.1266191732106368</v>
      </c>
      <c r="B1523">
        <v>1</v>
      </c>
    </row>
    <row r="1524" spans="1:2">
      <c r="A1524" s="25">
        <v>-4.1257506379257043</v>
      </c>
      <c r="B1524">
        <v>1</v>
      </c>
    </row>
    <row r="1525" spans="1:2">
      <c r="A1525" s="25">
        <v>-4.1237501127586613</v>
      </c>
      <c r="B1525">
        <v>2</v>
      </c>
    </row>
    <row r="1526" spans="1:2">
      <c r="A1526" s="25">
        <v>-4.121896676136461</v>
      </c>
      <c r="B1526">
        <v>1</v>
      </c>
    </row>
    <row r="1527" spans="1:2">
      <c r="A1527" s="25">
        <v>-4.1218684639953667</v>
      </c>
      <c r="B1527">
        <v>1</v>
      </c>
    </row>
    <row r="1528" spans="1:2">
      <c r="A1528" s="25">
        <v>-4.1211918858578258</v>
      </c>
      <c r="B1528">
        <v>1</v>
      </c>
    </row>
    <row r="1529" spans="1:2">
      <c r="A1529" s="25">
        <v>-4.1205052826738742</v>
      </c>
      <c r="B1529">
        <v>1</v>
      </c>
    </row>
    <row r="1530" spans="1:2">
      <c r="A1530" s="25">
        <v>-4.1190707524479393</v>
      </c>
      <c r="B1530">
        <v>2</v>
      </c>
    </row>
    <row r="1531" spans="1:2">
      <c r="A1531" s="25">
        <v>-4.1190707524478931</v>
      </c>
      <c r="B1531">
        <v>1</v>
      </c>
    </row>
    <row r="1532" spans="1:2">
      <c r="A1532" s="25">
        <v>-4.1189999343645134</v>
      </c>
      <c r="B1532">
        <v>1</v>
      </c>
    </row>
    <row r="1533" spans="1:2">
      <c r="A1533" s="25">
        <v>-4.1167310722924872</v>
      </c>
      <c r="B1533">
        <v>2</v>
      </c>
    </row>
    <row r="1534" spans="1:2">
      <c r="A1534" s="25">
        <v>-4.1144628810715957</v>
      </c>
      <c r="B1534">
        <v>1</v>
      </c>
    </row>
    <row r="1535" spans="1:2">
      <c r="A1535" s="25">
        <v>-4.1143913921371924</v>
      </c>
      <c r="B1535">
        <v>1</v>
      </c>
    </row>
    <row r="1536" spans="1:2">
      <c r="A1536" s="25">
        <v>-4.114391392137172</v>
      </c>
      <c r="B1536">
        <v>2</v>
      </c>
    </row>
    <row r="1537" spans="1:2">
      <c r="A1537" s="25">
        <v>-4.1143913921371693</v>
      </c>
      <c r="B1537">
        <v>1</v>
      </c>
    </row>
    <row r="1538" spans="1:2">
      <c r="A1538" s="25">
        <v>-4.1143913921371684</v>
      </c>
      <c r="B1538">
        <v>1</v>
      </c>
    </row>
    <row r="1539" spans="1:2">
      <c r="A1539" s="25">
        <v>-4.1143913921371649</v>
      </c>
      <c r="B1539">
        <v>1</v>
      </c>
    </row>
    <row r="1540" spans="1:2">
      <c r="A1540" s="25">
        <v>-4.1143913921371622</v>
      </c>
      <c r="B1540">
        <v>1</v>
      </c>
    </row>
    <row r="1541" spans="1:2">
      <c r="A1541" s="25">
        <v>-4.1143913921371276</v>
      </c>
      <c r="B1541">
        <v>6</v>
      </c>
    </row>
    <row r="1542" spans="1:2">
      <c r="A1542" s="25">
        <v>-4.1143913921370867</v>
      </c>
      <c r="B1542">
        <v>1</v>
      </c>
    </row>
    <row r="1543" spans="1:2">
      <c r="A1543" s="25">
        <v>-4.1143913921370858</v>
      </c>
      <c r="B1543">
        <v>1</v>
      </c>
    </row>
    <row r="1544" spans="1:2">
      <c r="A1544" s="25">
        <v>-4.114391392137084</v>
      </c>
      <c r="B1544">
        <v>1</v>
      </c>
    </row>
    <row r="1545" spans="1:2">
      <c r="A1545" s="25">
        <v>-4.1143913921370769</v>
      </c>
      <c r="B1545">
        <v>1</v>
      </c>
    </row>
    <row r="1546" spans="1:2">
      <c r="A1546" s="25">
        <v>-4.1143811794322218</v>
      </c>
      <c r="B1546">
        <v>1</v>
      </c>
    </row>
    <row r="1547" spans="1:2">
      <c r="A1547" s="25">
        <v>-4.1143709667273161</v>
      </c>
      <c r="B1547">
        <v>1</v>
      </c>
    </row>
    <row r="1548" spans="1:2">
      <c r="A1548" s="25">
        <v>-4.1143556476698349</v>
      </c>
      <c r="B1548">
        <v>1</v>
      </c>
    </row>
    <row r="1549" spans="1:2">
      <c r="A1549" s="25">
        <v>-4.1143505413174131</v>
      </c>
      <c r="B1549">
        <v>2</v>
      </c>
    </row>
    <row r="1550" spans="1:2">
      <c r="A1550" s="25">
        <v>-4.1121850495933909</v>
      </c>
      <c r="B1550">
        <v>1</v>
      </c>
    </row>
    <row r="1551" spans="1:2">
      <c r="A1551" s="25">
        <v>-4.1120517119817208</v>
      </c>
      <c r="B1551">
        <v>1</v>
      </c>
    </row>
    <row r="1552" spans="1:2">
      <c r="A1552" s="25">
        <v>-4.1117584714485869</v>
      </c>
      <c r="B1552">
        <v>1</v>
      </c>
    </row>
    <row r="1553" spans="1:2">
      <c r="A1553" s="25">
        <v>-4.1095002797077127</v>
      </c>
      <c r="B1553">
        <v>1</v>
      </c>
    </row>
    <row r="1554" spans="1:2">
      <c r="A1554" s="25">
        <v>-4.109420294504849</v>
      </c>
      <c r="B1554">
        <v>1</v>
      </c>
    </row>
    <row r="1555" spans="1:2">
      <c r="A1555" s="25">
        <v>-4.1075908984164284</v>
      </c>
      <c r="B1555">
        <v>1</v>
      </c>
    </row>
    <row r="1556" spans="1:2">
      <c r="A1556" s="25">
        <v>-4.1073723516710006</v>
      </c>
      <c r="B1556">
        <v>2</v>
      </c>
    </row>
    <row r="1557" spans="1:2">
      <c r="A1557" s="25">
        <v>-4.106799449637581</v>
      </c>
      <c r="B1557">
        <v>1</v>
      </c>
    </row>
    <row r="1558" spans="1:2">
      <c r="A1558" s="25">
        <v>-4.1054720119728927</v>
      </c>
      <c r="B1558">
        <v>1</v>
      </c>
    </row>
    <row r="1559" spans="1:2">
      <c r="A1559" s="25">
        <v>-4.1051743076823106</v>
      </c>
      <c r="B1559">
        <v>1</v>
      </c>
    </row>
    <row r="1560" spans="1:2">
      <c r="A1560" s="25">
        <v>-4.1050326715156418</v>
      </c>
      <c r="B1560">
        <v>1</v>
      </c>
    </row>
    <row r="1561" spans="1:2">
      <c r="A1561" s="25">
        <v>-4.1046091672783005</v>
      </c>
      <c r="B1561">
        <v>1</v>
      </c>
    </row>
    <row r="1562" spans="1:2">
      <c r="A1562" s="25">
        <v>-4.1043811024436296</v>
      </c>
      <c r="B1562">
        <v>1</v>
      </c>
    </row>
    <row r="1563" spans="1:2">
      <c r="A1563" s="25">
        <v>-4.1036456351563926</v>
      </c>
      <c r="B1563">
        <v>1</v>
      </c>
    </row>
    <row r="1564" spans="1:2">
      <c r="A1564" s="25">
        <v>-4.1012828444357092</v>
      </c>
      <c r="B1564">
        <v>1</v>
      </c>
    </row>
    <row r="1565" spans="1:2">
      <c r="A1565" s="25">
        <v>-4.1012494252127807</v>
      </c>
      <c r="B1565">
        <v>1</v>
      </c>
    </row>
    <row r="1566" spans="1:2">
      <c r="A1566" s="25">
        <v>-4.100790404695684</v>
      </c>
      <c r="B1566">
        <v>1</v>
      </c>
    </row>
    <row r="1567" spans="1:2">
      <c r="A1567" s="25">
        <v>-4.1003533112048736</v>
      </c>
      <c r="B1567">
        <v>1</v>
      </c>
    </row>
    <row r="1568" spans="1:2">
      <c r="A1568" s="25">
        <v>-4.0999924196679771</v>
      </c>
      <c r="B1568">
        <v>1</v>
      </c>
    </row>
    <row r="1569" spans="1:2">
      <c r="A1569" s="25">
        <v>-4.0980136310494677</v>
      </c>
      <c r="B1569">
        <v>1</v>
      </c>
    </row>
    <row r="1570" spans="1:2">
      <c r="A1570" s="25">
        <v>-4.0978757384301518</v>
      </c>
      <c r="B1570">
        <v>1</v>
      </c>
    </row>
    <row r="1571" spans="1:2">
      <c r="A1571" s="25">
        <v>-4.0978757384301128</v>
      </c>
      <c r="B1571">
        <v>1</v>
      </c>
    </row>
    <row r="1572" spans="1:2">
      <c r="A1572" s="25">
        <v>-4.0970165074408067</v>
      </c>
      <c r="B1572">
        <v>1</v>
      </c>
    </row>
    <row r="1573" spans="1:2">
      <c r="A1573" s="25">
        <v>-4.0958555273444954</v>
      </c>
      <c r="B1573">
        <v>1</v>
      </c>
    </row>
    <row r="1574" spans="1:2">
      <c r="A1574" s="25">
        <v>-4.0945070016081102</v>
      </c>
      <c r="B1574">
        <v>1</v>
      </c>
    </row>
    <row r="1575" spans="1:2">
      <c r="A1575" s="25">
        <v>-4.0939899109749849</v>
      </c>
      <c r="B1575">
        <v>1</v>
      </c>
    </row>
    <row r="1576" spans="1:2">
      <c r="A1576" s="25">
        <v>-4.0920827290215227</v>
      </c>
      <c r="B1576">
        <v>1</v>
      </c>
    </row>
    <row r="1577" spans="1:2">
      <c r="A1577" s="25">
        <v>-4.0920214527920038</v>
      </c>
      <c r="B1577">
        <v>1</v>
      </c>
    </row>
    <row r="1578" spans="1:2">
      <c r="A1578" s="25">
        <v>-4.0920214527919603</v>
      </c>
      <c r="B1578">
        <v>1</v>
      </c>
    </row>
    <row r="1579" spans="1:2">
      <c r="A1579" s="25">
        <v>-4.0916729005598924</v>
      </c>
      <c r="B1579">
        <v>1</v>
      </c>
    </row>
    <row r="1580" spans="1:2">
      <c r="A1580" s="25">
        <v>-4.0896817726365464</v>
      </c>
      <c r="B1580">
        <v>1</v>
      </c>
    </row>
    <row r="1581" spans="1:2">
      <c r="A1581" s="25">
        <v>-4.0895359039758308</v>
      </c>
      <c r="B1581">
        <v>1</v>
      </c>
    </row>
    <row r="1582" spans="1:2">
      <c r="A1582" s="25">
        <v>-4.0881074582884338</v>
      </c>
      <c r="B1582">
        <v>1</v>
      </c>
    </row>
    <row r="1583" spans="1:2">
      <c r="A1583" s="25">
        <v>-4.0879294300126627</v>
      </c>
      <c r="B1583">
        <v>1</v>
      </c>
    </row>
    <row r="1584" spans="1:2">
      <c r="A1584" s="25">
        <v>-4.0876332516443776</v>
      </c>
      <c r="B1584">
        <v>1</v>
      </c>
    </row>
    <row r="1585" spans="1:2">
      <c r="A1585" s="25">
        <v>-4.0876332516443341</v>
      </c>
      <c r="B1585">
        <v>1</v>
      </c>
    </row>
    <row r="1586" spans="1:2">
      <c r="A1586" s="25">
        <v>-4.0875617627098215</v>
      </c>
      <c r="B1586">
        <v>1</v>
      </c>
    </row>
    <row r="1587" spans="1:2">
      <c r="A1587" s="25">
        <v>-4.0854714012189604</v>
      </c>
      <c r="B1587">
        <v>1</v>
      </c>
    </row>
    <row r="1588" spans="1:2">
      <c r="A1588" s="25">
        <v>-4.0853842644683258</v>
      </c>
      <c r="B1588">
        <v>1</v>
      </c>
    </row>
    <row r="1589" spans="1:2">
      <c r="A1589" s="25">
        <v>-4.0846362952780844</v>
      </c>
      <c r="B1589">
        <v>1</v>
      </c>
    </row>
    <row r="1590" spans="1:2">
      <c r="A1590" s="25">
        <v>-4.0834506248597489</v>
      </c>
      <c r="B1590">
        <v>1</v>
      </c>
    </row>
    <row r="1591" spans="1:2">
      <c r="A1591" s="25">
        <v>-4.0833300802806827</v>
      </c>
      <c r="B1591">
        <v>1</v>
      </c>
    </row>
    <row r="1592" spans="1:2">
      <c r="A1592" s="25">
        <v>-4.083217628836409</v>
      </c>
      <c r="B1592">
        <v>1</v>
      </c>
    </row>
    <row r="1593" spans="1:2">
      <c r="A1593" s="25">
        <v>-4.0831020726277547</v>
      </c>
      <c r="B1593">
        <v>1</v>
      </c>
    </row>
    <row r="1594" spans="1:2">
      <c r="A1594" s="25">
        <v>-4.0821315965452891</v>
      </c>
      <c r="B1594">
        <v>1</v>
      </c>
    </row>
    <row r="1595" spans="1:2">
      <c r="A1595" s="25">
        <v>-4.0809258442875374</v>
      </c>
      <c r="B1595">
        <v>1</v>
      </c>
    </row>
    <row r="1596" spans="1:2">
      <c r="A1596" s="25">
        <v>-4.0803309367340335</v>
      </c>
      <c r="B1596">
        <v>2</v>
      </c>
    </row>
    <row r="1597" spans="1:2">
      <c r="A1597" s="25">
        <v>-4.078713871480117</v>
      </c>
      <c r="B1597">
        <v>1</v>
      </c>
    </row>
    <row r="1598" spans="1:2">
      <c r="A1598" s="25">
        <v>-4.0787138714800983</v>
      </c>
      <c r="B1598">
        <v>1</v>
      </c>
    </row>
    <row r="1599" spans="1:2">
      <c r="A1599" s="25">
        <v>-4.0778510267854982</v>
      </c>
      <c r="B1599">
        <v>1</v>
      </c>
    </row>
    <row r="1600" spans="1:2">
      <c r="A1600" s="25">
        <v>-4.0757123448371129</v>
      </c>
      <c r="B1600">
        <v>1</v>
      </c>
    </row>
    <row r="1601" spans="1:2">
      <c r="A1601" s="25">
        <v>-4.0742031178733065</v>
      </c>
      <c r="B1601">
        <v>1</v>
      </c>
    </row>
    <row r="1602" spans="1:2">
      <c r="A1602" s="25">
        <v>-4.0737084858192851</v>
      </c>
      <c r="B1602">
        <v>1</v>
      </c>
    </row>
    <row r="1603" spans="1:2">
      <c r="A1603" s="25">
        <v>-4.0731370357673029</v>
      </c>
      <c r="B1603">
        <v>1</v>
      </c>
    </row>
    <row r="1604" spans="1:2">
      <c r="A1604" s="25">
        <v>-4.0717371362487311</v>
      </c>
      <c r="B1604">
        <v>1</v>
      </c>
    </row>
    <row r="1605" spans="1:2">
      <c r="A1605" s="25">
        <v>-4.0697944913158199</v>
      </c>
      <c r="B1605">
        <v>1</v>
      </c>
    </row>
    <row r="1606" spans="1:2">
      <c r="A1606" s="25">
        <v>-4.0658587208803318</v>
      </c>
      <c r="B1606">
        <v>2</v>
      </c>
    </row>
    <row r="1607" spans="1:2">
      <c r="A1607" s="25">
        <v>-4.0648444310161995</v>
      </c>
      <c r="B1607">
        <v>1</v>
      </c>
    </row>
    <row r="1608" spans="1:2">
      <c r="A1608" s="25">
        <v>-4.0641573258954704</v>
      </c>
      <c r="B1608">
        <v>1</v>
      </c>
    </row>
    <row r="1609" spans="1:2">
      <c r="A1609" s="25">
        <v>-4.0641215814282194</v>
      </c>
      <c r="B1609">
        <v>1</v>
      </c>
    </row>
    <row r="1610" spans="1:2">
      <c r="A1610" s="25">
        <v>-4.0636974276356508</v>
      </c>
      <c r="B1610">
        <v>1</v>
      </c>
    </row>
    <row r="1611" spans="1:2">
      <c r="A1611" s="25">
        <v>-4.0625829940390314</v>
      </c>
      <c r="B1611">
        <v>1</v>
      </c>
    </row>
    <row r="1612" spans="1:2">
      <c r="A1612" s="25">
        <v>-4.0623378448674599</v>
      </c>
      <c r="B1612">
        <v>1</v>
      </c>
    </row>
    <row r="1613" spans="1:2">
      <c r="A1613" s="25">
        <v>-4.061250178652946</v>
      </c>
      <c r="B1613">
        <v>1</v>
      </c>
    </row>
    <row r="1614" spans="1:2">
      <c r="A1614" s="25">
        <v>-4.0608751111515833</v>
      </c>
      <c r="B1614">
        <v>1</v>
      </c>
    </row>
    <row r="1615" spans="1:2">
      <c r="A1615" s="25">
        <v>-4.0608036222170494</v>
      </c>
      <c r="B1615">
        <v>1</v>
      </c>
    </row>
    <row r="1616" spans="1:2">
      <c r="A1616" s="25">
        <v>-4.0607934095121729</v>
      </c>
      <c r="B1616">
        <v>1</v>
      </c>
    </row>
    <row r="1617" spans="1:2">
      <c r="A1617" s="25">
        <v>-4.0605665188950431</v>
      </c>
      <c r="B1617">
        <v>1</v>
      </c>
    </row>
    <row r="1618" spans="1:2">
      <c r="A1618" s="25">
        <v>-4.0605330996721802</v>
      </c>
      <c r="B1618">
        <v>1</v>
      </c>
    </row>
    <row r="1619" spans="1:2">
      <c r="A1619" s="25">
        <v>-4.0595474175315527</v>
      </c>
      <c r="B1619">
        <v>1</v>
      </c>
    </row>
    <row r="1620" spans="1:2">
      <c r="A1620" s="25">
        <v>-4.0587837977593137</v>
      </c>
      <c r="B1620">
        <v>1</v>
      </c>
    </row>
    <row r="1621" spans="1:2">
      <c r="A1621" s="25">
        <v>-4.0577381410631732</v>
      </c>
      <c r="B1621">
        <v>1</v>
      </c>
    </row>
    <row r="1622" spans="1:2">
      <c r="A1622" s="25">
        <v>-4.0571196317136096</v>
      </c>
      <c r="B1622">
        <v>1</v>
      </c>
    </row>
    <row r="1623" spans="1:2">
      <c r="A1623" s="25">
        <v>-4.0567832725922308</v>
      </c>
      <c r="B1623">
        <v>2</v>
      </c>
    </row>
    <row r="1624" spans="1:2">
      <c r="A1624" s="25">
        <v>-4.056641636425514</v>
      </c>
      <c r="B1624">
        <v>1</v>
      </c>
    </row>
    <row r="1625" spans="1:2">
      <c r="A1625" s="25">
        <v>-4.0561344914934283</v>
      </c>
      <c r="B1625">
        <v>1</v>
      </c>
    </row>
    <row r="1626" spans="1:2">
      <c r="A1626" s="25">
        <v>-4.0550164944702427</v>
      </c>
      <c r="B1626">
        <v>1</v>
      </c>
    </row>
    <row r="1627" spans="1:2">
      <c r="A1627" s="25">
        <v>-4.054761220614842</v>
      </c>
      <c r="B1627">
        <v>1</v>
      </c>
    </row>
    <row r="1628" spans="1:2">
      <c r="A1628" s="25">
        <v>-4.0546011709747116</v>
      </c>
      <c r="B1628">
        <v>1</v>
      </c>
    </row>
    <row r="1629" spans="1:2">
      <c r="A1629" s="25">
        <v>-4.0544435924368232</v>
      </c>
      <c r="B1629">
        <v>1</v>
      </c>
    </row>
    <row r="1630" spans="1:2">
      <c r="A1630" s="25">
        <v>-4.0520330941981291</v>
      </c>
      <c r="B1630">
        <v>1</v>
      </c>
    </row>
    <row r="1631" spans="1:2">
      <c r="A1631" s="25">
        <v>-4.052026990652708</v>
      </c>
      <c r="B1631">
        <v>1</v>
      </c>
    </row>
    <row r="1632" spans="1:2">
      <c r="A1632" s="25">
        <v>-4.0497642321260567</v>
      </c>
      <c r="B1632">
        <v>1</v>
      </c>
    </row>
    <row r="1633" spans="1:2">
      <c r="A1633" s="25">
        <v>-4.0494747780779941</v>
      </c>
      <c r="B1633">
        <v>1</v>
      </c>
    </row>
    <row r="1634" spans="1:2">
      <c r="A1634" s="25">
        <v>-4.0483021922001869</v>
      </c>
      <c r="B1634">
        <v>1</v>
      </c>
    </row>
    <row r="1635" spans="1:2">
      <c r="A1635" s="25">
        <v>-4.0474551900855076</v>
      </c>
      <c r="B1635">
        <v>1</v>
      </c>
    </row>
    <row r="1636" spans="1:2">
      <c r="A1636" s="25">
        <v>-4.0474449773806027</v>
      </c>
      <c r="B1636">
        <v>1</v>
      </c>
    </row>
    <row r="1637" spans="1:2">
      <c r="A1637" s="25">
        <v>-4.0474245519706971</v>
      </c>
      <c r="B1637">
        <v>13</v>
      </c>
    </row>
    <row r="1638" spans="1:2">
      <c r="A1638" s="25">
        <v>-4.04742455197065</v>
      </c>
      <c r="B1638">
        <v>1</v>
      </c>
    </row>
    <row r="1639" spans="1:2">
      <c r="A1639" s="25">
        <v>-4.0474143392657442</v>
      </c>
      <c r="B1639">
        <v>1</v>
      </c>
    </row>
    <row r="1640" spans="1:2">
      <c r="A1640" s="25">
        <v>-4.0473939138559336</v>
      </c>
      <c r="B1640">
        <v>1</v>
      </c>
    </row>
    <row r="1641" spans="1:2">
      <c r="A1641" s="25">
        <v>-4.0473939138558856</v>
      </c>
      <c r="B1641">
        <v>3</v>
      </c>
    </row>
    <row r="1642" spans="1:2">
      <c r="A1642" s="25">
        <v>-4.0473837011509337</v>
      </c>
      <c r="B1642">
        <v>1</v>
      </c>
    </row>
    <row r="1643" spans="1:2">
      <c r="A1643" s="25">
        <v>-4.0473734884460288</v>
      </c>
      <c r="B1643">
        <v>1</v>
      </c>
    </row>
    <row r="1644" spans="1:2">
      <c r="A1644" s="25">
        <v>-4.0463994389170272</v>
      </c>
      <c r="B1644">
        <v>2</v>
      </c>
    </row>
    <row r="1645" spans="1:2">
      <c r="A1645" s="25">
        <v>-4.0450848718153365</v>
      </c>
      <c r="B1645">
        <v>1</v>
      </c>
    </row>
    <row r="1646" spans="1:2">
      <c r="A1646" s="25">
        <v>-4.0449789957560141</v>
      </c>
      <c r="B1646">
        <v>1</v>
      </c>
    </row>
    <row r="1647" spans="1:2">
      <c r="A1647" s="25">
        <v>-4.0439150317376225</v>
      </c>
      <c r="B1647">
        <v>1</v>
      </c>
    </row>
    <row r="1648" spans="1:2">
      <c r="A1648" s="25">
        <v>-4.0406240582499526</v>
      </c>
      <c r="B1648">
        <v>2</v>
      </c>
    </row>
    <row r="1649" spans="1:2">
      <c r="A1649" s="25">
        <v>-4.0404055115045701</v>
      </c>
      <c r="B1649">
        <v>1</v>
      </c>
    </row>
    <row r="1650" spans="1:2">
      <c r="A1650" s="25">
        <v>-4.0399474801124997</v>
      </c>
      <c r="B1650">
        <v>1</v>
      </c>
    </row>
    <row r="1651" spans="1:2">
      <c r="A1651" s="25">
        <v>-4.0398326094712012</v>
      </c>
      <c r="B1651">
        <v>1</v>
      </c>
    </row>
    <row r="1652" spans="1:2">
      <c r="A1652" s="25">
        <v>-4.0382074675158339</v>
      </c>
      <c r="B1652">
        <v>1</v>
      </c>
    </row>
    <row r="1653" spans="1:2">
      <c r="A1653" s="25">
        <v>-4.03764232711187</v>
      </c>
      <c r="B1653">
        <v>1</v>
      </c>
    </row>
    <row r="1654" spans="1:2">
      <c r="A1654" s="25">
        <v>-4.0374823567061391</v>
      </c>
      <c r="B1654">
        <v>1</v>
      </c>
    </row>
    <row r="1655" spans="1:2">
      <c r="A1655" s="25">
        <v>-4.0366787949899621</v>
      </c>
      <c r="B1655">
        <v>1</v>
      </c>
    </row>
    <row r="1656" spans="1:2">
      <c r="A1656" s="25">
        <v>-4.0357261511938045</v>
      </c>
      <c r="B1656">
        <v>1</v>
      </c>
    </row>
    <row r="1657" spans="1:2">
      <c r="A1657" s="25">
        <v>-4.0353016864098414</v>
      </c>
      <c r="B1657">
        <v>1</v>
      </c>
    </row>
    <row r="1658" spans="1:2">
      <c r="A1658" s="25">
        <v>-4.035196770897187</v>
      </c>
      <c r="B1658">
        <v>1</v>
      </c>
    </row>
    <row r="1659" spans="1:2">
      <c r="A1659" s="25">
        <v>-4.0341169706588795</v>
      </c>
      <c r="B1659">
        <v>1</v>
      </c>
    </row>
    <row r="1660" spans="1:2">
      <c r="A1660" s="25">
        <v>-4.0339739927898357</v>
      </c>
      <c r="B1660">
        <v>1</v>
      </c>
    </row>
    <row r="1661" spans="1:2">
      <c r="A1661" s="25">
        <v>-4.0333816360531953</v>
      </c>
      <c r="B1661">
        <v>1</v>
      </c>
    </row>
    <row r="1662" spans="1:2">
      <c r="A1662" s="25">
        <v>-4.0320256572665469</v>
      </c>
      <c r="B1662">
        <v>1</v>
      </c>
    </row>
    <row r="1663" spans="1:2">
      <c r="A1663" s="25">
        <v>-4.0313410721012595</v>
      </c>
      <c r="B1663">
        <v>1</v>
      </c>
    </row>
    <row r="1664" spans="1:2">
      <c r="A1664" s="25">
        <v>-4.0307275225131747</v>
      </c>
      <c r="B1664">
        <v>1</v>
      </c>
    </row>
    <row r="1665" spans="1:2">
      <c r="A1665" s="25">
        <v>-4.028279497403199</v>
      </c>
      <c r="B1665">
        <v>1</v>
      </c>
    </row>
    <row r="1666" spans="1:2">
      <c r="A1666" s="25">
        <v>-4.027494202373755</v>
      </c>
      <c r="B1666">
        <v>1</v>
      </c>
    </row>
    <row r="1667" spans="1:2">
      <c r="A1667" s="25">
        <v>-4.0270230708085544</v>
      </c>
      <c r="B1667">
        <v>1</v>
      </c>
    </row>
    <row r="1668" spans="1:2">
      <c r="A1668" s="25">
        <v>-4.0267973737858123</v>
      </c>
      <c r="B1668">
        <v>1</v>
      </c>
    </row>
    <row r="1669" spans="1:2">
      <c r="A1669" s="25">
        <v>-4.0267973737857945</v>
      </c>
      <c r="B1669">
        <v>2</v>
      </c>
    </row>
    <row r="1670" spans="1:2">
      <c r="A1670" s="25">
        <v>-4.0251261015600717</v>
      </c>
      <c r="B1670">
        <v>1</v>
      </c>
    </row>
    <row r="1671" spans="1:2">
      <c r="A1671" s="25">
        <v>-4.0246487244720592</v>
      </c>
      <c r="B1671">
        <v>1</v>
      </c>
    </row>
    <row r="1672" spans="1:2">
      <c r="A1672" s="25">
        <v>-4.0225690638094491</v>
      </c>
      <c r="B1672">
        <v>1</v>
      </c>
    </row>
    <row r="1673" spans="1:2">
      <c r="A1673" s="25">
        <v>-4.0225690638093505</v>
      </c>
      <c r="B1673">
        <v>1</v>
      </c>
    </row>
    <row r="1674" spans="1:2">
      <c r="A1674" s="25">
        <v>-4.0221553043845546</v>
      </c>
      <c r="B1674">
        <v>1</v>
      </c>
    </row>
    <row r="1675" spans="1:2">
      <c r="A1675" s="25">
        <v>-4.0217655086840916</v>
      </c>
      <c r="B1675">
        <v>1</v>
      </c>
    </row>
    <row r="1676" spans="1:2">
      <c r="A1676" s="25">
        <v>-4.0212606741285946</v>
      </c>
      <c r="B1676">
        <v>1</v>
      </c>
    </row>
    <row r="1677" spans="1:2">
      <c r="A1677" s="25">
        <v>-4.0209625898462322</v>
      </c>
      <c r="B1677">
        <v>1</v>
      </c>
    </row>
    <row r="1678" spans="1:2">
      <c r="A1678" s="25">
        <v>-4.0209625898461701</v>
      </c>
      <c r="B1678">
        <v>1</v>
      </c>
    </row>
    <row r="1679" spans="1:2">
      <c r="A1679" s="25">
        <v>-4.0206664114779036</v>
      </c>
      <c r="B1679">
        <v>1</v>
      </c>
    </row>
    <row r="1680" spans="1:2">
      <c r="A1680" s="25">
        <v>-4.0197732986062453</v>
      </c>
      <c r="B1680">
        <v>1</v>
      </c>
    </row>
    <row r="1681" spans="1:2">
      <c r="A1681" s="25">
        <v>-4.0175294413895299</v>
      </c>
      <c r="B1681">
        <v>1</v>
      </c>
    </row>
    <row r="1682" spans="1:2">
      <c r="A1682" s="25">
        <v>-4.0175294413894482</v>
      </c>
      <c r="B1682">
        <v>1</v>
      </c>
    </row>
    <row r="1683" spans="1:2">
      <c r="A1683" s="25">
        <v>-4.017056781972614</v>
      </c>
      <c r="B1683">
        <v>2</v>
      </c>
    </row>
    <row r="1684" spans="1:2">
      <c r="A1684" s="25">
        <v>-4.0170087099507397</v>
      </c>
      <c r="B1684">
        <v>1</v>
      </c>
    </row>
    <row r="1685" spans="1:2">
      <c r="A1685" s="25">
        <v>-4.0163632401141873</v>
      </c>
      <c r="B1685">
        <v>1</v>
      </c>
    </row>
    <row r="1686" spans="1:2">
      <c r="A1686" s="25">
        <v>-4.0152575922317695</v>
      </c>
      <c r="B1686">
        <v>1</v>
      </c>
    </row>
    <row r="1687" spans="1:2">
      <c r="A1687" s="25">
        <v>-4.0148538177204696</v>
      </c>
      <c r="B1687">
        <v>1</v>
      </c>
    </row>
    <row r="1688" spans="1:2">
      <c r="A1688" s="25">
        <v>-4.0143932445567447</v>
      </c>
      <c r="B1688">
        <v>1</v>
      </c>
    </row>
    <row r="1689" spans="1:2">
      <c r="A1689" s="25">
        <v>-4.0139232596538559</v>
      </c>
      <c r="B1689">
        <v>1</v>
      </c>
    </row>
    <row r="1690" spans="1:2">
      <c r="A1690" s="25">
        <v>-4.013364096567603</v>
      </c>
      <c r="B1690">
        <v>1</v>
      </c>
    </row>
    <row r="1691" spans="1:2">
      <c r="A1691" s="25">
        <v>-4.0117552189905945</v>
      </c>
      <c r="B1691">
        <v>1</v>
      </c>
    </row>
    <row r="1692" spans="1:2">
      <c r="A1692" s="25">
        <v>-4.0113984790816453</v>
      </c>
      <c r="B1692">
        <v>1</v>
      </c>
    </row>
    <row r="1693" spans="1:2">
      <c r="A1693" s="25">
        <v>-4.0108841866191289</v>
      </c>
      <c r="B1693">
        <v>2</v>
      </c>
    </row>
    <row r="1694" spans="1:2">
      <c r="A1694" s="25">
        <v>-4.0103528223854754</v>
      </c>
      <c r="B1694">
        <v>1</v>
      </c>
    </row>
    <row r="1695" spans="1:2">
      <c r="A1695" s="25">
        <v>-4.0076596866871528</v>
      </c>
      <c r="B1695">
        <v>2</v>
      </c>
    </row>
    <row r="1696" spans="1:2">
      <c r="A1696" s="25">
        <v>-4.0073588301660621</v>
      </c>
      <c r="B1696">
        <v>1</v>
      </c>
    </row>
    <row r="1697" spans="1:2">
      <c r="A1697" s="25">
        <v>-4.0061701956009435</v>
      </c>
      <c r="B1697">
        <v>1</v>
      </c>
    </row>
    <row r="1698" spans="1:2">
      <c r="A1698" s="25">
        <v>-4.0027561622149275</v>
      </c>
      <c r="B1698">
        <v>2</v>
      </c>
    </row>
    <row r="1699" spans="1:2">
      <c r="A1699" s="25">
        <v>-4.0010848899892206</v>
      </c>
      <c r="B1699">
        <v>1</v>
      </c>
    </row>
    <row r="1700" spans="1:2">
      <c r="A1700" s="25">
        <v>-3.9996027663717642</v>
      </c>
      <c r="B1700">
        <v>1</v>
      </c>
    </row>
    <row r="1701" spans="1:2">
      <c r="A1701" s="25">
        <v>-3.9984104759592269</v>
      </c>
      <c r="B1701">
        <v>1</v>
      </c>
    </row>
    <row r="1702" spans="1:2">
      <c r="A1702" s="25">
        <v>-3.9982964721328256</v>
      </c>
      <c r="B1702">
        <v>1</v>
      </c>
    </row>
    <row r="1703" spans="1:2">
      <c r="A1703" s="25">
        <v>-3.9982964721327803</v>
      </c>
      <c r="B1703">
        <v>2</v>
      </c>
    </row>
    <row r="1704" spans="1:2">
      <c r="A1704" s="25">
        <v>-3.9978775908497686</v>
      </c>
      <c r="B1704">
        <v>1</v>
      </c>
    </row>
    <row r="1705" spans="1:2">
      <c r="A1705" s="25">
        <v>-3.9953710047010298</v>
      </c>
      <c r="B1705">
        <v>1</v>
      </c>
    </row>
    <row r="1706" spans="1:2">
      <c r="A1706" s="25">
        <v>-3.9953710047010049</v>
      </c>
      <c r="B1706">
        <v>1</v>
      </c>
    </row>
    <row r="1707" spans="1:2">
      <c r="A1707" s="25">
        <v>-3.9952995157665088</v>
      </c>
      <c r="B1707">
        <v>1</v>
      </c>
    </row>
    <row r="1708" spans="1:2">
      <c r="A1708" s="25">
        <v>-3.9948566842734166</v>
      </c>
      <c r="B1708">
        <v>1</v>
      </c>
    </row>
    <row r="1709" spans="1:2">
      <c r="A1709" s="25">
        <v>-3.9944957927365654</v>
      </c>
      <c r="B1709">
        <v>1</v>
      </c>
    </row>
    <row r="1710" spans="1:2">
      <c r="A1710" s="25">
        <v>-3.9940586992457545</v>
      </c>
      <c r="B1710">
        <v>2</v>
      </c>
    </row>
    <row r="1711" spans="1:2">
      <c r="A1711" s="25">
        <v>-3.9939082709852216</v>
      </c>
      <c r="B1711">
        <v>1</v>
      </c>
    </row>
    <row r="1712" spans="1:2">
      <c r="A1712" s="25">
        <v>-3.9938367820506855</v>
      </c>
      <c r="B1712">
        <v>1</v>
      </c>
    </row>
    <row r="1713" spans="1:2">
      <c r="A1713" s="25">
        <v>-3.9938265693457042</v>
      </c>
      <c r="B1713">
        <v>1</v>
      </c>
    </row>
    <row r="1714" spans="1:2">
      <c r="A1714" s="25">
        <v>-3.9935996787285601</v>
      </c>
      <c r="B1714">
        <v>1</v>
      </c>
    </row>
    <row r="1715" spans="1:2">
      <c r="A1715" s="25">
        <v>-3.9930206022049699</v>
      </c>
      <c r="B1715">
        <v>1</v>
      </c>
    </row>
    <row r="1716" spans="1:2">
      <c r="A1716" s="25">
        <v>-3.9928767580113531</v>
      </c>
      <c r="B1716">
        <v>1</v>
      </c>
    </row>
    <row r="1717" spans="1:2">
      <c r="A1717" s="25">
        <v>-3.9925140620569772</v>
      </c>
      <c r="B1717">
        <v>1</v>
      </c>
    </row>
    <row r="1718" spans="1:2">
      <c r="A1718" s="25">
        <v>-3.9912034687850442</v>
      </c>
      <c r="B1718">
        <v>1</v>
      </c>
    </row>
    <row r="1719" spans="1:2">
      <c r="A1719" s="25">
        <v>-3.9896625891682169</v>
      </c>
      <c r="B1719">
        <v>1</v>
      </c>
    </row>
    <row r="1720" spans="1:2">
      <c r="A1720" s="25">
        <v>-3.9877943804483635</v>
      </c>
      <c r="B1720">
        <v>1</v>
      </c>
    </row>
    <row r="1721" spans="1:2">
      <c r="A1721" s="25">
        <v>-3.9853488242337285</v>
      </c>
      <c r="B1721">
        <v>1</v>
      </c>
    </row>
    <row r="1722" spans="1:2">
      <c r="A1722" s="25">
        <v>-3.985066254031699</v>
      </c>
      <c r="B1722">
        <v>2</v>
      </c>
    </row>
    <row r="1723" spans="1:2">
      <c r="A1723" s="25">
        <v>-3.9829032680189487</v>
      </c>
      <c r="B1723">
        <v>1</v>
      </c>
    </row>
    <row r="1724" spans="1:2">
      <c r="A1724" s="25">
        <v>-3.9827973919596733</v>
      </c>
      <c r="B1724">
        <v>1</v>
      </c>
    </row>
    <row r="1725" spans="1:2">
      <c r="A1725" s="25">
        <v>-3.9819204455201422</v>
      </c>
      <c r="B1725">
        <v>1</v>
      </c>
    </row>
    <row r="1726" spans="1:2">
      <c r="A1726" s="25">
        <v>-3.981714717349071</v>
      </c>
      <c r="B1726">
        <v>1</v>
      </c>
    </row>
    <row r="1727" spans="1:2">
      <c r="A1727" s="25">
        <v>-3.981335352033756</v>
      </c>
      <c r="B1727">
        <v>1</v>
      </c>
    </row>
    <row r="1728" spans="1:2">
      <c r="A1728" s="25">
        <v>-3.9804883499190304</v>
      </c>
      <c r="B1728">
        <v>1</v>
      </c>
    </row>
    <row r="1729" spans="1:2">
      <c r="A1729" s="25">
        <v>-3.9804679245091719</v>
      </c>
      <c r="B1729">
        <v>1</v>
      </c>
    </row>
    <row r="1730" spans="1:2">
      <c r="A1730" s="25">
        <v>-3.9804577118043118</v>
      </c>
      <c r="B1730">
        <v>1</v>
      </c>
    </row>
    <row r="1731" spans="1:2">
      <c r="A1731" s="25">
        <v>-3.9804577118042666</v>
      </c>
      <c r="B1731">
        <v>7</v>
      </c>
    </row>
    <row r="1732" spans="1:2">
      <c r="A1732" s="25">
        <v>-3.9804577118042284</v>
      </c>
      <c r="B1732">
        <v>1</v>
      </c>
    </row>
    <row r="1733" spans="1:2">
      <c r="A1733" s="25">
        <v>-3.9804577118042213</v>
      </c>
      <c r="B1733">
        <v>1</v>
      </c>
    </row>
    <row r="1734" spans="1:2">
      <c r="A1734" s="25">
        <v>-3.9804577118042133</v>
      </c>
      <c r="B1734">
        <v>1</v>
      </c>
    </row>
    <row r="1735" spans="1:2">
      <c r="A1735" s="25">
        <v>-3.9804372863943609</v>
      </c>
      <c r="B1735">
        <v>1</v>
      </c>
    </row>
    <row r="1736" spans="1:2">
      <c r="A1736" s="25">
        <v>-3.9804219673369881</v>
      </c>
      <c r="B1736">
        <v>1</v>
      </c>
    </row>
    <row r="1737" spans="1:2">
      <c r="A1737" s="25">
        <v>-3.9804168609845316</v>
      </c>
      <c r="B1737">
        <v>2</v>
      </c>
    </row>
    <row r="1738" spans="1:2">
      <c r="A1738" s="25">
        <v>-3.9794325987505585</v>
      </c>
      <c r="B1738">
        <v>1</v>
      </c>
    </row>
    <row r="1739" spans="1:2">
      <c r="A1739" s="25">
        <v>-3.9793036411645528</v>
      </c>
      <c r="B1739">
        <v>1</v>
      </c>
    </row>
    <row r="1740" spans="1:2">
      <c r="A1740" s="25">
        <v>-3.9789949780883913</v>
      </c>
      <c r="B1740">
        <v>1</v>
      </c>
    </row>
    <row r="1741" spans="1:2">
      <c r="A1741" s="25">
        <v>-3.9784074856969296</v>
      </c>
      <c r="B1741">
        <v>1</v>
      </c>
    </row>
    <row r="1742" spans="1:2">
      <c r="A1742" s="25">
        <v>-3.9781180316488602</v>
      </c>
      <c r="B1742">
        <v>1</v>
      </c>
    </row>
    <row r="1743" spans="1:2">
      <c r="A1743" s="25">
        <v>-3.978012155589536</v>
      </c>
      <c r="B1743">
        <v>1</v>
      </c>
    </row>
    <row r="1744" spans="1:2">
      <c r="A1744" s="25">
        <v>-3.976069510656675</v>
      </c>
      <c r="B1744">
        <v>1</v>
      </c>
    </row>
    <row r="1745" spans="1:2">
      <c r="A1745" s="25">
        <v>-3.9749815968062308</v>
      </c>
      <c r="B1745">
        <v>1</v>
      </c>
    </row>
    <row r="1746" spans="1:2">
      <c r="A1746" s="25">
        <v>-3.9731210431601696</v>
      </c>
      <c r="B1746">
        <v>1</v>
      </c>
    </row>
    <row r="1747" spans="1:2">
      <c r="A1747" s="25">
        <v>-3.972980639946027</v>
      </c>
      <c r="B1747">
        <v>1</v>
      </c>
    </row>
    <row r="1748" spans="1:2">
      <c r="A1748" s="25">
        <v>-3.9729806399459844</v>
      </c>
      <c r="B1748">
        <v>1</v>
      </c>
    </row>
    <row r="1749" spans="1:2">
      <c r="A1749" s="25">
        <v>-3.9728657693047711</v>
      </c>
      <c r="B1749">
        <v>1</v>
      </c>
    </row>
    <row r="1750" spans="1:2">
      <c r="A1750" s="25">
        <v>-3.972287704471932</v>
      </c>
      <c r="B1750">
        <v>1</v>
      </c>
    </row>
    <row r="1751" spans="1:2">
      <c r="A1751" s="25">
        <v>-3.9715383316400321</v>
      </c>
      <c r="B1751">
        <v>1</v>
      </c>
    </row>
    <row r="1752" spans="1:2">
      <c r="A1752" s="25">
        <v>-3.9706754869453906</v>
      </c>
      <c r="B1752">
        <v>1</v>
      </c>
    </row>
    <row r="1753" spans="1:2">
      <c r="A1753" s="25">
        <v>-3.9683729085997661</v>
      </c>
      <c r="B1753">
        <v>1</v>
      </c>
    </row>
    <row r="1754" spans="1:2">
      <c r="A1754" s="25">
        <v>-3.968229930730709</v>
      </c>
      <c r="B1754">
        <v>1</v>
      </c>
    </row>
    <row r="1755" spans="1:2">
      <c r="A1755" s="25">
        <v>-3.9670888542628293</v>
      </c>
      <c r="B1755">
        <v>1</v>
      </c>
    </row>
    <row r="1756" spans="1:2">
      <c r="A1756" s="25">
        <v>-3.9670071526233976</v>
      </c>
      <c r="B1756">
        <v>1</v>
      </c>
    </row>
    <row r="1757" spans="1:2">
      <c r="A1757" s="25">
        <v>-3.9670071526233341</v>
      </c>
      <c r="B1757">
        <v>2</v>
      </c>
    </row>
    <row r="1758" spans="1:2">
      <c r="A1758" s="25">
        <v>-3.9664196308719677</v>
      </c>
      <c r="B1758">
        <v>1</v>
      </c>
    </row>
    <row r="1759" spans="1:2">
      <c r="A1759" s="25">
        <v>-3.9660587393351676</v>
      </c>
      <c r="B1759">
        <v>1</v>
      </c>
    </row>
    <row r="1760" spans="1:2">
      <c r="A1760" s="25">
        <v>-3.9656159078420607</v>
      </c>
      <c r="B1760">
        <v>1</v>
      </c>
    </row>
    <row r="1761" spans="1:2">
      <c r="A1761" s="25">
        <v>-3.965273826805225</v>
      </c>
      <c r="B1761">
        <v>1</v>
      </c>
    </row>
    <row r="1762" spans="1:2">
      <c r="A1762" s="25">
        <v>-3.9636891934121996</v>
      </c>
      <c r="B1762">
        <v>1</v>
      </c>
    </row>
    <row r="1763" spans="1:2">
      <c r="A1763" s="25">
        <v>-3.9605733212752003</v>
      </c>
      <c r="B1763">
        <v>1</v>
      </c>
    </row>
    <row r="1764" spans="1:2">
      <c r="A1764" s="25">
        <v>-3.9600562306421248</v>
      </c>
      <c r="B1764">
        <v>1</v>
      </c>
    </row>
    <row r="1765" spans="1:2">
      <c r="A1765" s="25">
        <v>-3.9595022491536556</v>
      </c>
      <c r="B1765">
        <v>1</v>
      </c>
    </row>
    <row r="1766" spans="1:2">
      <c r="A1766" s="25">
        <v>-3.9584771360999862</v>
      </c>
      <c r="B1766">
        <v>1</v>
      </c>
    </row>
    <row r="1767" spans="1:2">
      <c r="A1767" s="25">
        <v>-3.9580877724591437</v>
      </c>
      <c r="B1767">
        <v>1</v>
      </c>
    </row>
    <row r="1768" spans="1:2">
      <c r="A1768" s="25">
        <v>-3.9580877724591002</v>
      </c>
      <c r="B1768">
        <v>1</v>
      </c>
    </row>
    <row r="1769" spans="1:2">
      <c r="A1769" s="25">
        <v>-3.9574150006672451</v>
      </c>
      <c r="B1769">
        <v>1</v>
      </c>
    </row>
    <row r="1770" spans="1:2">
      <c r="A1770" s="25">
        <v>-3.9557480923037205</v>
      </c>
      <c r="B1770">
        <v>1</v>
      </c>
    </row>
    <row r="1771" spans="1:2">
      <c r="A1771" s="25">
        <v>-3.9547986685176055</v>
      </c>
      <c r="B1771">
        <v>1</v>
      </c>
    </row>
    <row r="1772" spans="1:2">
      <c r="A1772" s="25">
        <v>-3.9545535127551972</v>
      </c>
      <c r="B1772">
        <v>1</v>
      </c>
    </row>
    <row r="1773" spans="1:2">
      <c r="A1773" s="25">
        <v>-3.9537199967213521</v>
      </c>
      <c r="B1773">
        <v>1</v>
      </c>
    </row>
    <row r="1774" spans="1:2">
      <c r="A1774" s="25">
        <v>-3.9516992791333725</v>
      </c>
      <c r="B1774">
        <v>1</v>
      </c>
    </row>
    <row r="1775" spans="1:2">
      <c r="A1775" s="25">
        <v>-3.9516992791332637</v>
      </c>
      <c r="B1775">
        <v>1</v>
      </c>
    </row>
    <row r="1776" spans="1:2">
      <c r="A1776" s="25">
        <v>-3.9505626012230581</v>
      </c>
      <c r="B1776">
        <v>1</v>
      </c>
    </row>
    <row r="1777" spans="1:2">
      <c r="A1777" s="25">
        <v>-3.9500312369894659</v>
      </c>
      <c r="B1777">
        <v>1</v>
      </c>
    </row>
    <row r="1778" spans="1:2">
      <c r="A1778" s="25">
        <v>-3.9493963999478225</v>
      </c>
      <c r="B1778">
        <v>1</v>
      </c>
    </row>
    <row r="1779" spans="1:2">
      <c r="A1779" s="25">
        <v>-3.9487290518375713</v>
      </c>
      <c r="B1779">
        <v>1</v>
      </c>
    </row>
    <row r="1780" spans="1:2">
      <c r="A1780" s="25">
        <v>-3.9474933402414658</v>
      </c>
      <c r="B1780">
        <v>2</v>
      </c>
    </row>
    <row r="1781" spans="1:2">
      <c r="A1781" s="25">
        <v>-3.9474264043903142</v>
      </c>
      <c r="B1781">
        <v>1</v>
      </c>
    </row>
    <row r="1782" spans="1:2">
      <c r="A1782" s="25">
        <v>-3.9469564194874258</v>
      </c>
      <c r="B1782">
        <v>1</v>
      </c>
    </row>
    <row r="1783" spans="1:2">
      <c r="A1783" s="25">
        <v>-3.9447883788241072</v>
      </c>
      <c r="B1783">
        <v>1</v>
      </c>
    </row>
    <row r="1784" spans="1:2">
      <c r="A1784" s="25">
        <v>-3.9442362342220507</v>
      </c>
      <c r="B1784">
        <v>1</v>
      </c>
    </row>
    <row r="1785" spans="1:2">
      <c r="A1785" s="25">
        <v>-3.9433174574313616</v>
      </c>
      <c r="B1785">
        <v>1</v>
      </c>
    </row>
    <row r="1786" spans="1:2">
      <c r="A1786" s="25">
        <v>-3.9417100113714572</v>
      </c>
      <c r="B1786">
        <v>1</v>
      </c>
    </row>
    <row r="1787" spans="1:2">
      <c r="A1787" s="25">
        <v>-3.9415767034727782</v>
      </c>
      <c r="B1787">
        <v>1</v>
      </c>
    </row>
    <row r="1788" spans="1:2">
      <c r="A1788" s="25">
        <v>-3.9410318110312672</v>
      </c>
      <c r="B1788">
        <v>1</v>
      </c>
    </row>
    <row r="1789" spans="1:2">
      <c r="A1789" s="25">
        <v>-3.9406928465207223</v>
      </c>
      <c r="B1789">
        <v>2</v>
      </c>
    </row>
    <row r="1790" spans="1:2">
      <c r="A1790" s="25">
        <v>-3.9400706336980704</v>
      </c>
      <c r="B1790">
        <v>1</v>
      </c>
    </row>
    <row r="1791" spans="1:2">
      <c r="A1791" s="25">
        <v>-3.9397748054864765</v>
      </c>
      <c r="B1791">
        <v>1</v>
      </c>
    </row>
    <row r="1792" spans="1:2">
      <c r="A1792" s="25">
        <v>-3.9392033554344614</v>
      </c>
      <c r="B1792">
        <v>1</v>
      </c>
    </row>
    <row r="1793" spans="1:2">
      <c r="A1793" s="25">
        <v>-3.9392033554344419</v>
      </c>
      <c r="B1793">
        <v>1</v>
      </c>
    </row>
    <row r="1794" spans="1:2">
      <c r="A1794" s="25">
        <v>-3.9362666991364241</v>
      </c>
      <c r="B1794">
        <v>1</v>
      </c>
    </row>
    <row r="1795" spans="1:2">
      <c r="A1795" s="25">
        <v>-3.935789322048461</v>
      </c>
      <c r="B1795">
        <v>1</v>
      </c>
    </row>
    <row r="1796" spans="1:2">
      <c r="A1796" s="25">
        <v>-3.9339093824368954</v>
      </c>
      <c r="B1796">
        <v>1</v>
      </c>
    </row>
    <row r="1797" spans="1:2">
      <c r="A1797" s="25">
        <v>-3.933892352800024</v>
      </c>
      <c r="B1797">
        <v>1</v>
      </c>
    </row>
    <row r="1798" spans="1:2">
      <c r="A1798" s="25">
        <v>-3.9338923527999325</v>
      </c>
      <c r="B1798">
        <v>1</v>
      </c>
    </row>
    <row r="1799" spans="1:2">
      <c r="A1799" s="25">
        <v>-3.9337751881810372</v>
      </c>
      <c r="B1799">
        <v>1</v>
      </c>
    </row>
    <row r="1800" spans="1:2">
      <c r="A1800" s="25">
        <v>-3.9314436357927973</v>
      </c>
      <c r="B1800">
        <v>1</v>
      </c>
    </row>
    <row r="1801" spans="1:2">
      <c r="A1801" s="25">
        <v>-3.9313874100706925</v>
      </c>
      <c r="B1801">
        <v>1</v>
      </c>
    </row>
    <row r="1802" spans="1:2">
      <c r="A1802" s="25">
        <v>-3.9313296319663498</v>
      </c>
      <c r="B1802">
        <v>1</v>
      </c>
    </row>
    <row r="1803" spans="1:2">
      <c r="A1803" s="25">
        <v>-3.9308657563341205</v>
      </c>
      <c r="B1803">
        <v>1</v>
      </c>
    </row>
    <row r="1804" spans="1:2">
      <c r="A1804" s="25">
        <v>-3.9291396252309436</v>
      </c>
      <c r="B1804">
        <v>1</v>
      </c>
    </row>
    <row r="1805" spans="1:2">
      <c r="A1805" s="25">
        <v>-3.9283326756000783</v>
      </c>
      <c r="B1805">
        <v>1</v>
      </c>
    </row>
    <row r="1806" spans="1:2">
      <c r="A1806" s="25">
        <v>-3.9281642089261251</v>
      </c>
      <c r="B1806">
        <v>1</v>
      </c>
    </row>
    <row r="1807" spans="1:2">
      <c r="A1807" s="25">
        <v>-3.9275289525701349</v>
      </c>
      <c r="B1807">
        <v>1</v>
      </c>
    </row>
    <row r="1808" spans="1:2">
      <c r="A1808" s="25">
        <v>-3.9273164983200393</v>
      </c>
      <c r="B1808">
        <v>1</v>
      </c>
    </row>
    <row r="1809" spans="1:2">
      <c r="A1809" s="25">
        <v>-3.927091859079324</v>
      </c>
      <c r="B1809">
        <v>1</v>
      </c>
    </row>
    <row r="1810" spans="1:2">
      <c r="A1810" s="25">
        <v>-3.9268597291792737</v>
      </c>
      <c r="B1810">
        <v>1</v>
      </c>
    </row>
    <row r="1811" spans="1:2">
      <c r="A1811" s="25">
        <v>-3.9241188274725252</v>
      </c>
      <c r="B1811">
        <v>1</v>
      </c>
    </row>
    <row r="1812" spans="1:2">
      <c r="A1812" s="25">
        <v>-3.9238821260713967</v>
      </c>
      <c r="B1812">
        <v>1</v>
      </c>
    </row>
    <row r="1813" spans="1:2">
      <c r="A1813" s="25">
        <v>-3.9238044607302616</v>
      </c>
      <c r="B1813">
        <v>1</v>
      </c>
    </row>
    <row r="1814" spans="1:2">
      <c r="A1814" s="25">
        <v>-3.9234330669022959</v>
      </c>
      <c r="B1814">
        <v>1</v>
      </c>
    </row>
    <row r="1815" spans="1:2">
      <c r="A1815" s="25">
        <v>-3.9232730964966631</v>
      </c>
      <c r="B1815">
        <v>2</v>
      </c>
    </row>
    <row r="1816" spans="1:2">
      <c r="A1816" s="25">
        <v>-3.9231042497412858</v>
      </c>
      <c r="B1816">
        <v>1</v>
      </c>
    </row>
    <row r="1817" spans="1:2">
      <c r="A1817" s="25">
        <v>-3.9224102518020709</v>
      </c>
      <c r="B1817">
        <v>1</v>
      </c>
    </row>
    <row r="1818" spans="1:2">
      <c r="A1818" s="25">
        <v>-3.9213188606448268</v>
      </c>
      <c r="B1818">
        <v>1</v>
      </c>
    </row>
    <row r="1819" spans="1:2">
      <c r="A1819" s="25">
        <v>-3.9202913653585805</v>
      </c>
      <c r="B1819">
        <v>1</v>
      </c>
    </row>
    <row r="1820" spans="1:2">
      <c r="A1820" s="25">
        <v>-3.918461969270115</v>
      </c>
      <c r="B1820">
        <v>1</v>
      </c>
    </row>
    <row r="1821" spans="1:2">
      <c r="A1821" s="25">
        <v>-3.9181702319486029</v>
      </c>
      <c r="B1821">
        <v>2</v>
      </c>
    </row>
    <row r="1822" spans="1:2">
      <c r="A1822" s="25">
        <v>-3.9180994138652223</v>
      </c>
      <c r="B1822">
        <v>1</v>
      </c>
    </row>
    <row r="1823" spans="1:2">
      <c r="A1823" s="25">
        <v>-3.9161237923264482</v>
      </c>
      <c r="B1823">
        <v>1</v>
      </c>
    </row>
    <row r="1824" spans="1:2">
      <c r="A1824" s="25">
        <v>-3.9159364278525186</v>
      </c>
      <c r="B1824">
        <v>1</v>
      </c>
    </row>
    <row r="1825" spans="1:2">
      <c r="A1825" s="25">
        <v>-3.9158305517931966</v>
      </c>
      <c r="B1825">
        <v>2</v>
      </c>
    </row>
    <row r="1826" spans="1:2">
      <c r="A1826" s="25">
        <v>-3.9147478771826929</v>
      </c>
      <c r="B1826">
        <v>1</v>
      </c>
    </row>
    <row r="1827" spans="1:2">
      <c r="A1827" s="25">
        <v>-3.9135010843427893</v>
      </c>
      <c r="B1827">
        <v>1</v>
      </c>
    </row>
    <row r="1828" spans="1:2">
      <c r="A1828" s="25">
        <v>-3.9134908716378893</v>
      </c>
      <c r="B1828">
        <v>1</v>
      </c>
    </row>
    <row r="1829" spans="1:2">
      <c r="A1829" s="25">
        <v>-3.9134908716378813</v>
      </c>
      <c r="B1829">
        <v>1</v>
      </c>
    </row>
    <row r="1830" spans="1:2">
      <c r="A1830" s="25">
        <v>-3.913490871637836</v>
      </c>
      <c r="B1830">
        <v>8</v>
      </c>
    </row>
    <row r="1831" spans="1:2">
      <c r="A1831" s="25">
        <v>-3.9134908716377925</v>
      </c>
      <c r="B1831">
        <v>1</v>
      </c>
    </row>
    <row r="1832" spans="1:2">
      <c r="A1832" s="25">
        <v>-3.9134908716377907</v>
      </c>
      <c r="B1832">
        <v>1</v>
      </c>
    </row>
    <row r="1833" spans="1:2">
      <c r="A1833" s="25">
        <v>-3.9134908716377859</v>
      </c>
      <c r="B1833">
        <v>1</v>
      </c>
    </row>
    <row r="1834" spans="1:2">
      <c r="A1834" s="25">
        <v>-3.9134704462279304</v>
      </c>
      <c r="B1834">
        <v>1</v>
      </c>
    </row>
    <row r="1835" spans="1:2">
      <c r="A1835" s="25">
        <v>-3.913460233523073</v>
      </c>
      <c r="B1835">
        <v>2</v>
      </c>
    </row>
    <row r="1836" spans="1:2">
      <c r="A1836" s="25">
        <v>-3.9134500208181526</v>
      </c>
      <c r="B1836">
        <v>1</v>
      </c>
    </row>
    <row r="1837" spans="1:2">
      <c r="A1837" s="25">
        <v>-3.9134500208181211</v>
      </c>
      <c r="B1837">
        <v>1</v>
      </c>
    </row>
    <row r="1838" spans="1:2">
      <c r="A1838" s="25">
        <v>-3.9111511914824302</v>
      </c>
      <c r="B1838">
        <v>1</v>
      </c>
    </row>
    <row r="1839" spans="1:2">
      <c r="A1839" s="25">
        <v>-3.909576877134322</v>
      </c>
      <c r="B1839">
        <v>1</v>
      </c>
    </row>
    <row r="1840" spans="1:2">
      <c r="A1840" s="25">
        <v>-3.9089596926211834</v>
      </c>
      <c r="B1840">
        <v>1</v>
      </c>
    </row>
    <row r="1841" spans="1:2">
      <c r="A1841" s="25">
        <v>-3.9085997592084216</v>
      </c>
      <c r="B1841">
        <v>1</v>
      </c>
    </row>
    <row r="1842" spans="1:2">
      <c r="A1842" s="25">
        <v>-3.9073769811010091</v>
      </c>
      <c r="B1842">
        <v>1</v>
      </c>
    </row>
    <row r="1843" spans="1:2">
      <c r="A1843" s="25">
        <v>-3.9066903779171374</v>
      </c>
      <c r="B1843">
        <v>1</v>
      </c>
    </row>
    <row r="1844" spans="1:2">
      <c r="A1844" s="25">
        <v>-3.9060955014190486</v>
      </c>
      <c r="B1844">
        <v>1</v>
      </c>
    </row>
    <row r="1845" spans="1:2">
      <c r="A1845" s="25">
        <v>-3.90395919517379</v>
      </c>
      <c r="B1845">
        <v>1</v>
      </c>
    </row>
    <row r="1846" spans="1:2">
      <c r="A1846" s="25">
        <v>-3.9038767067765399</v>
      </c>
      <c r="B1846">
        <v>1</v>
      </c>
    </row>
    <row r="1847" spans="1:2">
      <c r="A1847" s="25">
        <v>-3.903708646779009</v>
      </c>
      <c r="B1847">
        <v>1</v>
      </c>
    </row>
    <row r="1848" spans="1:2">
      <c r="A1848" s="25">
        <v>-3.9030996172042762</v>
      </c>
      <c r="B1848">
        <v>1</v>
      </c>
    </row>
    <row r="1849" spans="1:2">
      <c r="A1849" s="25">
        <v>-3.9013680060769809</v>
      </c>
      <c r="B1849">
        <v>1</v>
      </c>
    </row>
    <row r="1850" spans="1:2">
      <c r="A1850" s="25">
        <v>-3.901263090564302</v>
      </c>
      <c r="B1850">
        <v>1</v>
      </c>
    </row>
    <row r="1851" spans="1:2">
      <c r="A1851" s="25">
        <v>-3.9003823239364177</v>
      </c>
      <c r="B1851">
        <v>1</v>
      </c>
    </row>
    <row r="1852" spans="1:2">
      <c r="A1852" s="25">
        <v>-3.9003489047134901</v>
      </c>
      <c r="B1852">
        <v>1</v>
      </c>
    </row>
    <row r="1853" spans="1:2">
      <c r="A1853" s="25">
        <v>-3.9000403124569494</v>
      </c>
      <c r="B1853">
        <v>1</v>
      </c>
    </row>
    <row r="1854" spans="1:2">
      <c r="A1854" s="25">
        <v>-3.898817534349547</v>
      </c>
      <c r="B1854">
        <v>1</v>
      </c>
    </row>
    <row r="1855" spans="1:2">
      <c r="A1855" s="25">
        <v>-3.8985775787410986</v>
      </c>
      <c r="B1855">
        <v>1</v>
      </c>
    </row>
    <row r="1856" spans="1:2">
      <c r="A1856" s="25">
        <v>-3.8974500772089833</v>
      </c>
      <c r="B1856">
        <v>1</v>
      </c>
    </row>
    <row r="1857" spans="1:2">
      <c r="A1857" s="25">
        <v>-3.8974073917683461</v>
      </c>
      <c r="B1857">
        <v>1</v>
      </c>
    </row>
    <row r="1858" spans="1:2">
      <c r="A1858" s="25">
        <v>-3.8971131105502232</v>
      </c>
      <c r="B1858">
        <v>1</v>
      </c>
    </row>
    <row r="1859" spans="1:2">
      <c r="A1859" s="25">
        <v>-3.8967580977130627</v>
      </c>
      <c r="B1859">
        <v>1</v>
      </c>
    </row>
    <row r="1860" spans="1:2">
      <c r="A1860" s="25">
        <v>-3.8959432704724977</v>
      </c>
      <c r="B1860">
        <v>1</v>
      </c>
    </row>
    <row r="1861" spans="1:2">
      <c r="A1861" s="25">
        <v>-3.8955943332049805</v>
      </c>
      <c r="B1861">
        <v>1</v>
      </c>
    </row>
    <row r="1862" spans="1:2">
      <c r="A1862" s="25">
        <v>-3.8930893904756489</v>
      </c>
      <c r="B1862">
        <v>1</v>
      </c>
    </row>
    <row r="1863" spans="1:2">
      <c r="A1863" s="25">
        <v>-3.8928636934529512</v>
      </c>
      <c r="B1863">
        <v>1</v>
      </c>
    </row>
    <row r="1864" spans="1:2">
      <c r="A1864" s="25">
        <v>-3.8919610146257879</v>
      </c>
      <c r="B1864">
        <v>1</v>
      </c>
    </row>
    <row r="1865" spans="1:2">
      <c r="A1865" s="25">
        <v>-3.891553281795642</v>
      </c>
      <c r="B1865">
        <v>1</v>
      </c>
    </row>
    <row r="1866" spans="1:2">
      <c r="A1866" s="25">
        <v>-3.8912639101617224</v>
      </c>
      <c r="B1866">
        <v>1</v>
      </c>
    </row>
    <row r="1867" spans="1:2">
      <c r="A1867" s="25">
        <v>-3.8911566767599144</v>
      </c>
      <c r="B1867">
        <v>1</v>
      </c>
    </row>
    <row r="1868" spans="1:2">
      <c r="A1868" s="25">
        <v>-3.8891782873598024</v>
      </c>
      <c r="B1868">
        <v>1</v>
      </c>
    </row>
    <row r="1869" spans="1:2">
      <c r="A1869" s="25">
        <v>-3.8891695037466172</v>
      </c>
      <c r="B1869">
        <v>1</v>
      </c>
    </row>
    <row r="1870" spans="1:2">
      <c r="A1870" s="25">
        <v>-3.8875866725887245</v>
      </c>
      <c r="B1870">
        <v>1</v>
      </c>
    </row>
    <row r="1871" spans="1:2">
      <c r="A1871" s="25">
        <v>-3.8870926645578483</v>
      </c>
      <c r="B1871">
        <v>1</v>
      </c>
    </row>
    <row r="1872" spans="1:2">
      <c r="A1872" s="25">
        <v>-3.886732731145087</v>
      </c>
      <c r="B1872">
        <v>1</v>
      </c>
    </row>
    <row r="1873" spans="1:2">
      <c r="A1873" s="25">
        <v>-3.8853803300449887</v>
      </c>
      <c r="B1873">
        <v>1</v>
      </c>
    </row>
    <row r="1874" spans="1:2">
      <c r="A1874" s="25">
        <v>-3.8847324389668891</v>
      </c>
      <c r="B1874">
        <v>1</v>
      </c>
    </row>
    <row r="1875" spans="1:2">
      <c r="A1875" s="25">
        <v>-3.8838072637133507</v>
      </c>
      <c r="B1875">
        <v>1</v>
      </c>
    </row>
    <row r="1876" spans="1:2">
      <c r="A1876" s="25">
        <v>-3.8822015521284348</v>
      </c>
      <c r="B1876">
        <v>1</v>
      </c>
    </row>
    <row r="1877" spans="1:2">
      <c r="A1877" s="25">
        <v>-3.8822015521284046</v>
      </c>
      <c r="B1877">
        <v>1</v>
      </c>
    </row>
    <row r="1878" spans="1:2">
      <c r="A1878" s="25">
        <v>-3.8822015521283895</v>
      </c>
      <c r="B1878">
        <v>1</v>
      </c>
    </row>
    <row r="1879" spans="1:2">
      <c r="A1879" s="25">
        <v>-3.8807388184125884</v>
      </c>
      <c r="B1879">
        <v>1</v>
      </c>
    </row>
    <row r="1880" spans="1:2">
      <c r="A1880" s="25">
        <v>-3.8805265000749904</v>
      </c>
      <c r="B1880">
        <v>2</v>
      </c>
    </row>
    <row r="1881" spans="1:2">
      <c r="A1881" s="25">
        <v>-3.8799895793209962</v>
      </c>
      <c r="B1881">
        <v>1</v>
      </c>
    </row>
    <row r="1882" spans="1:2">
      <c r="A1882" s="25">
        <v>-3.879488403034252</v>
      </c>
      <c r="B1882">
        <v>1</v>
      </c>
    </row>
    <row r="1883" spans="1:2">
      <c r="A1883" s="25">
        <v>-3.8794304162347863</v>
      </c>
      <c r="B1883">
        <v>1</v>
      </c>
    </row>
    <row r="1884" spans="1:2">
      <c r="A1884" s="25">
        <v>-3.8779789653683521</v>
      </c>
      <c r="B1884">
        <v>1</v>
      </c>
    </row>
    <row r="1885" spans="1:2">
      <c r="A1885" s="25">
        <v>-3.8778133509807633</v>
      </c>
      <c r="B1885">
        <v>1</v>
      </c>
    </row>
    <row r="1886" spans="1:2">
      <c r="A1886" s="25">
        <v>-3.8777062322136517</v>
      </c>
      <c r="B1886">
        <v>1</v>
      </c>
    </row>
    <row r="1887" spans="1:2">
      <c r="A1887" s="25">
        <v>-3.8776977947721241</v>
      </c>
      <c r="B1887">
        <v>1</v>
      </c>
    </row>
    <row r="1888" spans="1:2">
      <c r="A1888" s="25">
        <v>-3.8736186507235972</v>
      </c>
      <c r="B1888">
        <v>1</v>
      </c>
    </row>
    <row r="1889" spans="1:2">
      <c r="A1889" s="25">
        <v>-3.873302597374054</v>
      </c>
      <c r="B1889">
        <v>1</v>
      </c>
    </row>
    <row r="1890" spans="1:2">
      <c r="A1890" s="25">
        <v>-3.8728079653200465</v>
      </c>
      <c r="B1890">
        <v>1</v>
      </c>
    </row>
    <row r="1891" spans="1:2">
      <c r="A1891" s="25">
        <v>-3.8724282305204332</v>
      </c>
      <c r="B1891">
        <v>1</v>
      </c>
    </row>
    <row r="1892" spans="1:2">
      <c r="A1892" s="25">
        <v>-3.8721830747580674</v>
      </c>
      <c r="B1892">
        <v>1</v>
      </c>
    </row>
    <row r="1893" spans="1:2">
      <c r="A1893" s="25">
        <v>-3.8708453993626253</v>
      </c>
      <c r="B1893">
        <v>1</v>
      </c>
    </row>
    <row r="1894" spans="1:2">
      <c r="A1894" s="25">
        <v>-3.869566742608427</v>
      </c>
      <c r="B1894">
        <v>1</v>
      </c>
    </row>
    <row r="1895" spans="1:2">
      <c r="A1895" s="25">
        <v>-3.8688735454067151</v>
      </c>
      <c r="B1895">
        <v>1</v>
      </c>
    </row>
    <row r="1896" spans="1:2">
      <c r="A1896" s="25">
        <v>-3.8688326945870726</v>
      </c>
      <c r="B1896">
        <v>1</v>
      </c>
    </row>
    <row r="1897" spans="1:2">
      <c r="A1897" s="25">
        <v>-3.8688224818820482</v>
      </c>
      <c r="B1897">
        <v>1</v>
      </c>
    </row>
    <row r="1898" spans="1:2">
      <c r="A1898" s="25">
        <v>-3.8688224818819932</v>
      </c>
      <c r="B1898">
        <v>1</v>
      </c>
    </row>
    <row r="1899" spans="1:2">
      <c r="A1899" s="25">
        <v>-3.8679392166407123</v>
      </c>
      <c r="B1899">
        <v>1</v>
      </c>
    </row>
    <row r="1900" spans="1:2">
      <c r="A1900" s="25">
        <v>-3.8671512096563263</v>
      </c>
      <c r="B1900">
        <v>1</v>
      </c>
    </row>
    <row r="1901" spans="1:2">
      <c r="A1901" s="25">
        <v>-3.8662369818578859</v>
      </c>
      <c r="B1901">
        <v>1</v>
      </c>
    </row>
    <row r="1902" spans="1:2">
      <c r="A1902" s="25">
        <v>-3.8660884811891094</v>
      </c>
      <c r="B1902">
        <v>1</v>
      </c>
    </row>
    <row r="1903" spans="1:2">
      <c r="A1903" s="25">
        <v>-3.8650598962639968</v>
      </c>
      <c r="B1903">
        <v>1</v>
      </c>
    </row>
    <row r="1904" spans="1:2">
      <c r="A1904" s="25">
        <v>-3.8644767956263668</v>
      </c>
      <c r="B1904">
        <v>1</v>
      </c>
    </row>
    <row r="1905" spans="1:2">
      <c r="A1905" s="25">
        <v>-3.8643627917999201</v>
      </c>
      <c r="B1905">
        <v>1</v>
      </c>
    </row>
    <row r="1906" spans="1:2">
      <c r="A1906" s="25">
        <v>-3.8632210609289284</v>
      </c>
      <c r="B1906">
        <v>1</v>
      </c>
    </row>
    <row r="1907" spans="1:2">
      <c r="A1907" s="25">
        <v>-3.8613658354336851</v>
      </c>
      <c r="B1907">
        <v>1</v>
      </c>
    </row>
    <row r="1908" spans="1:2">
      <c r="A1908" s="25">
        <v>-3.8605669473888464</v>
      </c>
      <c r="B1908">
        <v>1</v>
      </c>
    </row>
    <row r="1909" spans="1:2">
      <c r="A1909" s="25">
        <v>-3.8599031017177592</v>
      </c>
      <c r="B1909">
        <v>1</v>
      </c>
    </row>
    <row r="1910" spans="1:2">
      <c r="A1910" s="25">
        <v>-3.8598928890128823</v>
      </c>
      <c r="B1910">
        <v>1</v>
      </c>
    </row>
    <row r="1911" spans="1:2">
      <c r="A1911" s="25">
        <v>-3.8598928890128432</v>
      </c>
      <c r="B1911">
        <v>1</v>
      </c>
    </row>
    <row r="1912" spans="1:2">
      <c r="A1912" s="25">
        <v>-3.8594761309959194</v>
      </c>
      <c r="B1912">
        <v>1</v>
      </c>
    </row>
    <row r="1913" spans="1:2">
      <c r="A1913" s="25">
        <v>-3.8582224322482985</v>
      </c>
      <c r="B1913">
        <v>1</v>
      </c>
    </row>
    <row r="1914" spans="1:2">
      <c r="A1914" s="25">
        <v>-3.8560557079354525</v>
      </c>
      <c r="B1914">
        <v>1</v>
      </c>
    </row>
    <row r="1915" spans="1:2">
      <c r="A1915" s="25">
        <v>-3.8558827520929388</v>
      </c>
      <c r="B1915">
        <v>1</v>
      </c>
    </row>
    <row r="1916" spans="1:2">
      <c r="A1916" s="25">
        <v>-3.8547883627192809</v>
      </c>
      <c r="B1916">
        <v>1</v>
      </c>
    </row>
    <row r="1917" spans="1:2">
      <c r="A1917" s="25">
        <v>-3.8541159739709019</v>
      </c>
      <c r="B1917">
        <v>1</v>
      </c>
    </row>
    <row r="1918" spans="1:2">
      <c r="A1918" s="25">
        <v>-3.8539806779197501</v>
      </c>
      <c r="B1918">
        <v>1</v>
      </c>
    </row>
    <row r="1919" spans="1:2">
      <c r="A1919" s="25">
        <v>-3.853700650475421</v>
      </c>
      <c r="B1919">
        <v>1</v>
      </c>
    </row>
    <row r="1920" spans="1:2">
      <c r="A1920" s="25">
        <v>-3.8533245251921051</v>
      </c>
      <c r="B1920">
        <v>1</v>
      </c>
    </row>
    <row r="1921" spans="1:2">
      <c r="A1921" s="25">
        <v>-3.8520001464694786</v>
      </c>
      <c r="B1921">
        <v>1</v>
      </c>
    </row>
    <row r="1922" spans="1:2">
      <c r="A1922" s="25">
        <v>-3.8514951291036845</v>
      </c>
      <c r="B1922">
        <v>1</v>
      </c>
    </row>
    <row r="1923" spans="1:2">
      <c r="A1923" s="25">
        <v>-3.8514151439008208</v>
      </c>
      <c r="B1923">
        <v>1</v>
      </c>
    </row>
    <row r="1924" spans="1:2">
      <c r="A1924" s="25">
        <v>-3.8512033917822195</v>
      </c>
      <c r="B1924">
        <v>1</v>
      </c>
    </row>
    <row r="1925" spans="1:2">
      <c r="A1925" s="25">
        <v>-3.851132573698838</v>
      </c>
      <c r="B1925">
        <v>1</v>
      </c>
    </row>
    <row r="1926" spans="1:2">
      <c r="A1926" s="25">
        <v>-3.8491569521599813</v>
      </c>
      <c r="B1926">
        <v>1</v>
      </c>
    </row>
    <row r="1927" spans="1:2">
      <c r="A1927" s="25">
        <v>-3.8489695876860881</v>
      </c>
      <c r="B1927">
        <v>1</v>
      </c>
    </row>
    <row r="1928" spans="1:2">
      <c r="A1928" s="25">
        <v>-3.8488637116268123</v>
      </c>
      <c r="B1928">
        <v>1</v>
      </c>
    </row>
    <row r="1929" spans="1:2">
      <c r="A1929" s="25">
        <v>-3.8477810370162624</v>
      </c>
      <c r="B1929">
        <v>1</v>
      </c>
    </row>
    <row r="1930" spans="1:2">
      <c r="A1930" s="25">
        <v>-3.8477810370162109</v>
      </c>
      <c r="B1930">
        <v>1</v>
      </c>
    </row>
    <row r="1931" spans="1:2">
      <c r="A1931" s="25">
        <v>-3.8465648822911405</v>
      </c>
      <c r="B1931">
        <v>1</v>
      </c>
    </row>
    <row r="1932" spans="1:2">
      <c r="A1932" s="25">
        <v>-3.8465648822910889</v>
      </c>
      <c r="B1932">
        <v>1</v>
      </c>
    </row>
    <row r="1933" spans="1:2">
      <c r="A1933" s="25">
        <v>-3.8465597759386978</v>
      </c>
      <c r="B1933">
        <v>1</v>
      </c>
    </row>
    <row r="1934" spans="1:2">
      <c r="A1934" s="25">
        <v>-3.8465444568812646</v>
      </c>
      <c r="B1934">
        <v>2</v>
      </c>
    </row>
    <row r="1935" spans="1:2">
      <c r="A1935" s="25">
        <v>-3.8465240314714544</v>
      </c>
      <c r="B1935">
        <v>1</v>
      </c>
    </row>
    <row r="1936" spans="1:2">
      <c r="A1936" s="25">
        <v>-3.8465240314714504</v>
      </c>
      <c r="B1936">
        <v>1</v>
      </c>
    </row>
    <row r="1937" spans="1:2">
      <c r="A1937" s="25">
        <v>-3.846524031471406</v>
      </c>
      <c r="B1937">
        <v>9</v>
      </c>
    </row>
    <row r="1938" spans="1:2">
      <c r="A1938" s="25">
        <v>-3.8465138187664532</v>
      </c>
      <c r="B1938">
        <v>1</v>
      </c>
    </row>
    <row r="1939" spans="1:2">
      <c r="A1939" s="25">
        <v>-3.8465036060615483</v>
      </c>
      <c r="B1939">
        <v>1</v>
      </c>
    </row>
    <row r="1940" spans="1:2">
      <c r="A1940" s="25">
        <v>-3.8465036060615008</v>
      </c>
      <c r="B1940">
        <v>1</v>
      </c>
    </row>
    <row r="1941" spans="1:2">
      <c r="A1941" s="25">
        <v>-3.8464933933566425</v>
      </c>
      <c r="B1941">
        <v>1</v>
      </c>
    </row>
    <row r="1942" spans="1:2">
      <c r="A1942" s="25">
        <v>-3.846493393356595</v>
      </c>
      <c r="B1942">
        <v>1</v>
      </c>
    </row>
    <row r="1943" spans="1:2">
      <c r="A1943" s="25">
        <v>-3.8449001617609908</v>
      </c>
      <c r="B1943">
        <v>2</v>
      </c>
    </row>
    <row r="1944" spans="1:2">
      <c r="A1944" s="25">
        <v>-3.8441843513160459</v>
      </c>
      <c r="B1944">
        <v>1</v>
      </c>
    </row>
    <row r="1945" spans="1:2">
      <c r="A1945" s="25">
        <v>-3.8438911107828306</v>
      </c>
      <c r="B1945">
        <v>1</v>
      </c>
    </row>
    <row r="1946" spans="1:2">
      <c r="A1946" s="25">
        <v>-3.8419928524547977</v>
      </c>
      <c r="B1946">
        <v>1</v>
      </c>
    </row>
    <row r="1947" spans="1:2">
      <c r="A1947" s="25">
        <v>-3.841632919041992</v>
      </c>
      <c r="B1947">
        <v>1</v>
      </c>
    </row>
    <row r="1948" spans="1:2">
      <c r="A1948" s="25">
        <v>-3.8416329190419445</v>
      </c>
      <c r="B1948">
        <v>1</v>
      </c>
    </row>
    <row r="1949" spans="1:2">
      <c r="A1949" s="25">
        <v>-3.839347412467391</v>
      </c>
      <c r="B1949">
        <v>1</v>
      </c>
    </row>
    <row r="1950" spans="1:2">
      <c r="A1950" s="25">
        <v>-3.8378140919487129</v>
      </c>
      <c r="B1950">
        <v>1</v>
      </c>
    </row>
    <row r="1951" spans="1:2">
      <c r="A1951" s="25">
        <v>-3.8378140919486556</v>
      </c>
      <c r="B1951">
        <v>1</v>
      </c>
    </row>
    <row r="1952" spans="1:2">
      <c r="A1952" s="25">
        <v>-3.8376046513071715</v>
      </c>
      <c r="B1952">
        <v>1</v>
      </c>
    </row>
    <row r="1953" spans="1:2">
      <c r="A1953" s="25">
        <v>-3.8367093071899774</v>
      </c>
      <c r="B1953">
        <v>1</v>
      </c>
    </row>
    <row r="1954" spans="1:2">
      <c r="A1954" s="25">
        <v>-3.8355552365502645</v>
      </c>
      <c r="B1954">
        <v>1</v>
      </c>
    </row>
    <row r="1955" spans="1:2">
      <c r="A1955" s="25">
        <v>-3.8344011659105504</v>
      </c>
      <c r="B1955">
        <v>1</v>
      </c>
    </row>
    <row r="1956" spans="1:2">
      <c r="A1956" s="25">
        <v>-3.8342962503978479</v>
      </c>
      <c r="B1956">
        <v>1</v>
      </c>
    </row>
    <row r="1957" spans="1:2">
      <c r="A1957" s="25">
        <v>-3.8330734722905451</v>
      </c>
      <c r="B1957">
        <v>1</v>
      </c>
    </row>
    <row r="1958" spans="1:2">
      <c r="A1958" s="25">
        <v>-3.8327167154254811</v>
      </c>
      <c r="B1958">
        <v>1</v>
      </c>
    </row>
    <row r="1959" spans="1:2">
      <c r="A1959" s="25">
        <v>-3.8318506941831649</v>
      </c>
      <c r="B1959">
        <v>1</v>
      </c>
    </row>
    <row r="1960" spans="1:2">
      <c r="A1960" s="25">
        <v>-3.8316515893943794</v>
      </c>
      <c r="B1960">
        <v>1</v>
      </c>
    </row>
    <row r="1961" spans="1:2">
      <c r="A1961" s="25">
        <v>-3.8304405516019693</v>
      </c>
      <c r="B1961">
        <v>1</v>
      </c>
    </row>
    <row r="1962" spans="1:2">
      <c r="A1962" s="25">
        <v>-3.8298270020138836</v>
      </c>
      <c r="B1962">
        <v>1</v>
      </c>
    </row>
    <row r="1963" spans="1:2">
      <c r="A1963" s="25">
        <v>-3.8297912575465904</v>
      </c>
      <c r="B1963">
        <v>1</v>
      </c>
    </row>
    <row r="1964" spans="1:2">
      <c r="A1964" s="25">
        <v>-3.8297555130793812</v>
      </c>
      <c r="B1964">
        <v>1</v>
      </c>
    </row>
    <row r="1965" spans="1:2">
      <c r="A1965" s="25">
        <v>-3.8295486828922258</v>
      </c>
      <c r="B1965">
        <v>1</v>
      </c>
    </row>
    <row r="1966" spans="1:2">
      <c r="A1966" s="25">
        <v>-3.8279881666788151</v>
      </c>
      <c r="B1966">
        <v>1</v>
      </c>
    </row>
    <row r="1967" spans="1:2">
      <c r="A1967" s="25">
        <v>-3.8242255810607815</v>
      </c>
      <c r="B1967">
        <v>1</v>
      </c>
    </row>
    <row r="1968" spans="1:2">
      <c r="A1968" s="25">
        <v>-3.8221501709637509</v>
      </c>
      <c r="B1968">
        <v>1</v>
      </c>
    </row>
    <row r="1969" spans="1:2">
      <c r="A1969" s="25">
        <v>-3.8216685433101096</v>
      </c>
      <c r="B1969">
        <v>1</v>
      </c>
    </row>
    <row r="1970" spans="1:2">
      <c r="A1970" s="25">
        <v>-3.8208115476748006</v>
      </c>
      <c r="B1970">
        <v>1</v>
      </c>
    </row>
    <row r="1971" spans="1:2">
      <c r="A1971" s="25">
        <v>-3.8201258243914178</v>
      </c>
      <c r="B1971">
        <v>1</v>
      </c>
    </row>
    <row r="1972" spans="1:2">
      <c r="A1972" s="25">
        <v>-3.8200620693468794</v>
      </c>
      <c r="B1972">
        <v>1</v>
      </c>
    </row>
    <row r="1973" spans="1:2">
      <c r="A1973" s="25">
        <v>-3.8177260865331575</v>
      </c>
      <c r="B1973">
        <v>1</v>
      </c>
    </row>
    <row r="1974" spans="1:2">
      <c r="A1974" s="25">
        <v>-3.817326025354312</v>
      </c>
      <c r="B1974">
        <v>1</v>
      </c>
    </row>
    <row r="1975" spans="1:2">
      <c r="A1975" s="25">
        <v>-3.8167791473173103</v>
      </c>
      <c r="B1975">
        <v>1</v>
      </c>
    </row>
    <row r="1976" spans="1:2">
      <c r="A1976" s="25">
        <v>-3.8166974456778595</v>
      </c>
      <c r="B1976">
        <v>1</v>
      </c>
    </row>
    <row r="1977" spans="1:2">
      <c r="A1977" s="25">
        <v>-3.816628920890198</v>
      </c>
      <c r="B1977">
        <v>1</v>
      </c>
    </row>
    <row r="1978" spans="1:2">
      <c r="A1978" s="25">
        <v>-3.8152347119620051</v>
      </c>
      <c r="B1978">
        <v>3</v>
      </c>
    </row>
    <row r="1979" spans="1:2">
      <c r="A1979" s="25">
        <v>-3.8135596599085599</v>
      </c>
      <c r="B1979">
        <v>1</v>
      </c>
    </row>
    <row r="1980" spans="1:2">
      <c r="A1980" s="25">
        <v>-3.8124635760683558</v>
      </c>
      <c r="B1980">
        <v>1</v>
      </c>
    </row>
    <row r="1981" spans="1:2">
      <c r="A1981" s="25">
        <v>-3.8118169868967668</v>
      </c>
      <c r="B1981">
        <v>1</v>
      </c>
    </row>
    <row r="1982" spans="1:2">
      <c r="A1982" s="25">
        <v>-3.8107393920472212</v>
      </c>
      <c r="B1982">
        <v>1</v>
      </c>
    </row>
    <row r="1983" spans="1:2">
      <c r="A1983" s="25">
        <v>-3.8093122881639814</v>
      </c>
      <c r="B1983">
        <v>1</v>
      </c>
    </row>
    <row r="1984" spans="1:2">
      <c r="A1984" s="25">
        <v>-3.806376608027358</v>
      </c>
      <c r="B1984">
        <v>1</v>
      </c>
    </row>
    <row r="1985" spans="1:2">
      <c r="A1985" s="25">
        <v>-3.8058411251535635</v>
      </c>
      <c r="B1985">
        <v>1</v>
      </c>
    </row>
    <row r="1986" spans="1:2">
      <c r="A1986" s="25">
        <v>-3.8052696751015493</v>
      </c>
      <c r="B1986">
        <v>1</v>
      </c>
    </row>
    <row r="1987" spans="1:2">
      <c r="A1987" s="25">
        <v>-3.8049590137371654</v>
      </c>
      <c r="B1987">
        <v>1</v>
      </c>
    </row>
    <row r="1988" spans="1:2">
      <c r="A1988" s="25">
        <v>-3.8047827845346833</v>
      </c>
      <c r="B1988">
        <v>1</v>
      </c>
    </row>
    <row r="1989" spans="1:2">
      <c r="A1989" s="25">
        <v>-3.8026488517869272</v>
      </c>
      <c r="B1989">
        <v>1</v>
      </c>
    </row>
    <row r="1990" spans="1:2">
      <c r="A1990" s="25">
        <v>-3.8018556417156186</v>
      </c>
      <c r="B1990">
        <v>1</v>
      </c>
    </row>
    <row r="1991" spans="1:2">
      <c r="A1991" s="25">
        <v>-3.8018556417155636</v>
      </c>
      <c r="B1991">
        <v>1</v>
      </c>
    </row>
    <row r="1992" spans="1:2">
      <c r="A1992" s="25">
        <v>-3.8014947811472579</v>
      </c>
      <c r="B1992">
        <v>1</v>
      </c>
    </row>
    <row r="1993" spans="1:2">
      <c r="A1993" s="25">
        <v>-3.8005126539555869</v>
      </c>
      <c r="B1993">
        <v>1</v>
      </c>
    </row>
    <row r="1994" spans="1:2">
      <c r="A1994" s="25">
        <v>-3.8005126539555474</v>
      </c>
      <c r="B1994">
        <v>1</v>
      </c>
    </row>
    <row r="1995" spans="1:2">
      <c r="A1995" s="25">
        <v>-3.7999586724671177</v>
      </c>
      <c r="B1995">
        <v>1</v>
      </c>
    </row>
    <row r="1996" spans="1:2">
      <c r="A1996" s="25">
        <v>-3.7998415078481762</v>
      </c>
      <c r="B1996">
        <v>1</v>
      </c>
    </row>
    <row r="1997" spans="1:2">
      <c r="A1997" s="25">
        <v>-3.7979913602145645</v>
      </c>
      <c r="B1997">
        <v>1</v>
      </c>
    </row>
    <row r="1998" spans="1:2">
      <c r="A1998" s="25">
        <v>-3.796977070350477</v>
      </c>
      <c r="B1998">
        <v>1</v>
      </c>
    </row>
    <row r="1999" spans="1:2">
      <c r="A1999" s="25">
        <v>-3.7962542207624979</v>
      </c>
      <c r="B1999">
        <v>1</v>
      </c>
    </row>
    <row r="2000" spans="1:2">
      <c r="A2000" s="25">
        <v>-3.7950510680530232</v>
      </c>
      <c r="B2000">
        <v>1</v>
      </c>
    </row>
    <row r="2001" spans="1:2">
      <c r="A2001" s="25">
        <v>-3.794429633382002</v>
      </c>
      <c r="B2001">
        <v>1</v>
      </c>
    </row>
    <row r="2002" spans="1:2">
      <c r="A2002" s="25">
        <v>-3.793956163774125</v>
      </c>
      <c r="B2002">
        <v>2</v>
      </c>
    </row>
    <row r="2003" spans="1:2">
      <c r="A2003" s="25">
        <v>-3.7935952722372748</v>
      </c>
      <c r="B2003">
        <v>1</v>
      </c>
    </row>
    <row r="2004" spans="1:2">
      <c r="A2004" s="25">
        <v>-3.7935952722372286</v>
      </c>
      <c r="B2004">
        <v>1</v>
      </c>
    </row>
    <row r="2005" spans="1:2">
      <c r="A2005" s="25">
        <v>-3.7926991582293224</v>
      </c>
      <c r="B2005">
        <v>1</v>
      </c>
    </row>
    <row r="2006" spans="1:2">
      <c r="A2006" s="25">
        <v>-3.7894993865694353</v>
      </c>
      <c r="B2006">
        <v>1</v>
      </c>
    </row>
    <row r="2007" spans="1:2">
      <c r="A2007" s="25">
        <v>-3.7890888677689682</v>
      </c>
      <c r="B2007">
        <v>1</v>
      </c>
    </row>
    <row r="2008" spans="1:2">
      <c r="A2008" s="25">
        <v>-3.7884765714692548</v>
      </c>
      <c r="B2008">
        <v>1</v>
      </c>
    </row>
    <row r="2009" spans="1:2">
      <c r="A2009" s="25">
        <v>-3.7882671308277471</v>
      </c>
      <c r="B2009">
        <v>1</v>
      </c>
    </row>
    <row r="2010" spans="1:2">
      <c r="A2010" s="25">
        <v>-3.7876137267746426</v>
      </c>
      <c r="B2010">
        <v>1</v>
      </c>
    </row>
    <row r="2011" spans="1:2">
      <c r="A2011" s="25">
        <v>-3.7871491338045216</v>
      </c>
      <c r="B2011">
        <v>1</v>
      </c>
    </row>
    <row r="2012" spans="1:2">
      <c r="A2012" s="25">
        <v>-3.7869525615237625</v>
      </c>
      <c r="B2012">
        <v>1</v>
      </c>
    </row>
    <row r="2013" spans="1:2">
      <c r="A2013" s="25">
        <v>-3.7868938599491204</v>
      </c>
      <c r="B2013">
        <v>1</v>
      </c>
    </row>
    <row r="2014" spans="1:2">
      <c r="A2014" s="25">
        <v>-3.786893859949072</v>
      </c>
      <c r="B2014">
        <v>1</v>
      </c>
    </row>
    <row r="2015" spans="1:2">
      <c r="A2015" s="25">
        <v>-3.7865762317711487</v>
      </c>
      <c r="B2015">
        <v>1</v>
      </c>
    </row>
    <row r="2016" spans="1:2">
      <c r="A2016" s="25">
        <v>-3.7863576850256746</v>
      </c>
      <c r="B2016">
        <v>1</v>
      </c>
    </row>
    <row r="2017" spans="1:2">
      <c r="A2017" s="25">
        <v>-3.784401407758518</v>
      </c>
      <c r="B2017">
        <v>1</v>
      </c>
    </row>
    <row r="2018" spans="1:2">
      <c r="A2018" s="25">
        <v>-3.7842365516157428</v>
      </c>
      <c r="B2018">
        <v>1</v>
      </c>
    </row>
    <row r="2019" spans="1:2">
      <c r="A2019" s="25">
        <v>-3.7821901119935508</v>
      </c>
      <c r="B2019">
        <v>1</v>
      </c>
    </row>
    <row r="2020" spans="1:2">
      <c r="A2020" s="25">
        <v>-3.7795878294197864</v>
      </c>
      <c r="B2020">
        <v>1</v>
      </c>
    </row>
    <row r="2021" spans="1:2">
      <c r="A2021" s="25">
        <v>-3.7795674040098812</v>
      </c>
      <c r="B2021">
        <v>1</v>
      </c>
    </row>
    <row r="2022" spans="1:2">
      <c r="A2022" s="25">
        <v>-3.7795571913050225</v>
      </c>
      <c r="B2022">
        <v>1</v>
      </c>
    </row>
    <row r="2023" spans="1:2">
      <c r="A2023" s="25">
        <v>-3.7795571913049759</v>
      </c>
      <c r="B2023">
        <v>3</v>
      </c>
    </row>
    <row r="2024" spans="1:2">
      <c r="A2024" s="25">
        <v>-3.7795367658951178</v>
      </c>
      <c r="B2024">
        <v>1</v>
      </c>
    </row>
    <row r="2025" spans="1:2">
      <c r="A2025" s="25">
        <v>-3.779526553190212</v>
      </c>
      <c r="B2025">
        <v>1</v>
      </c>
    </row>
    <row r="2026" spans="1:2">
      <c r="A2026" s="25">
        <v>-3.7795265531901645</v>
      </c>
      <c r="B2026">
        <v>1</v>
      </c>
    </row>
    <row r="2027" spans="1:2">
      <c r="A2027" s="25">
        <v>-3.7794857023704735</v>
      </c>
      <c r="B2027">
        <v>1</v>
      </c>
    </row>
    <row r="2028" spans="1:2">
      <c r="A2028" s="25">
        <v>-3.7794857023704549</v>
      </c>
      <c r="B2028">
        <v>1</v>
      </c>
    </row>
    <row r="2029" spans="1:2">
      <c r="A2029" s="25">
        <v>-3.7750260122883232</v>
      </c>
      <c r="B2029">
        <v>1</v>
      </c>
    </row>
    <row r="2030" spans="1:2">
      <c r="A2030" s="25">
        <v>-3.774877830994209</v>
      </c>
      <c r="B2030">
        <v>1</v>
      </c>
    </row>
    <row r="2031" spans="1:2">
      <c r="A2031" s="25">
        <v>-3.7746660788755615</v>
      </c>
      <c r="B2031">
        <v>1</v>
      </c>
    </row>
    <row r="2032" spans="1:2">
      <c r="A2032" s="25">
        <v>-3.7734433007682289</v>
      </c>
      <c r="B2032">
        <v>1</v>
      </c>
    </row>
    <row r="2033" spans="1:2">
      <c r="A2033" s="25">
        <v>-3.7722205226608305</v>
      </c>
      <c r="B2033">
        <v>1</v>
      </c>
    </row>
    <row r="2034" spans="1:2">
      <c r="A2034" s="25">
        <v>-3.771751477120771</v>
      </c>
      <c r="B2034">
        <v>1</v>
      </c>
    </row>
    <row r="2035" spans="1:2">
      <c r="A2035" s="25">
        <v>-3.7717514771207323</v>
      </c>
      <c r="B2035">
        <v>1</v>
      </c>
    </row>
    <row r="2036" spans="1:2">
      <c r="A2036" s="25">
        <v>-3.7715006558353092</v>
      </c>
      <c r="B2036">
        <v>1</v>
      </c>
    </row>
    <row r="2037" spans="1:2">
      <c r="A2037" s="25">
        <v>-3.7678486200286088</v>
      </c>
      <c r="B2037">
        <v>1</v>
      </c>
    </row>
    <row r="2038" spans="1:2">
      <c r="A2038" s="25">
        <v>-3.7676722299254344</v>
      </c>
      <c r="B2038">
        <v>1</v>
      </c>
    </row>
    <row r="2039" spans="1:2">
      <c r="A2039" s="25">
        <v>-3.7671381450979515</v>
      </c>
      <c r="B2039">
        <v>1</v>
      </c>
    </row>
    <row r="2040" spans="1:2">
      <c r="A2040" s="25">
        <v>-3.7666050917804625</v>
      </c>
      <c r="B2040">
        <v>1</v>
      </c>
    </row>
    <row r="2041" spans="1:2">
      <c r="A2041" s="25">
        <v>-3.766415224380629</v>
      </c>
      <c r="B2041">
        <v>1</v>
      </c>
    </row>
    <row r="2042" spans="1:2">
      <c r="A2042" s="25">
        <v>-3.7659562038635328</v>
      </c>
      <c r="B2042">
        <v>1</v>
      </c>
    </row>
    <row r="2043" spans="1:2">
      <c r="A2043" s="25">
        <v>-3.7659562038634879</v>
      </c>
      <c r="B2043">
        <v>1</v>
      </c>
    </row>
    <row r="2044" spans="1:2">
      <c r="A2044" s="25">
        <v>-3.7657315646227727</v>
      </c>
      <c r="B2044">
        <v>1</v>
      </c>
    </row>
    <row r="2045" spans="1:2">
      <c r="A2045" s="25">
        <v>-3.7646438984081874</v>
      </c>
      <c r="B2045">
        <v>1</v>
      </c>
    </row>
    <row r="2046" spans="1:2">
      <c r="A2046" s="25">
        <v>-3.7643987492366842</v>
      </c>
      <c r="B2046">
        <v>1</v>
      </c>
    </row>
    <row r="2047" spans="1:2">
      <c r="A2047" s="25">
        <v>-3.7624382978020519</v>
      </c>
      <c r="B2047">
        <v>1</v>
      </c>
    </row>
    <row r="2048" spans="1:2">
      <c r="A2048" s="25">
        <v>-3.7555263894933577</v>
      </c>
      <c r="B2048">
        <v>1</v>
      </c>
    </row>
    <row r="2049" spans="1:2">
      <c r="A2049" s="25">
        <v>-3.7552446070269423</v>
      </c>
      <c r="B2049">
        <v>1</v>
      </c>
    </row>
    <row r="2050" spans="1:2">
      <c r="A2050" s="25">
        <v>-3.754701703143728</v>
      </c>
      <c r="B2050">
        <v>1</v>
      </c>
    </row>
    <row r="2051" spans="1:2">
      <c r="A2051" s="25">
        <v>-3.7547017031436294</v>
      </c>
      <c r="B2051">
        <v>1</v>
      </c>
    </row>
    <row r="2052" spans="1:2">
      <c r="A2052" s="25">
        <v>-3.7538447075083505</v>
      </c>
      <c r="B2052">
        <v>1</v>
      </c>
    </row>
    <row r="2053" spans="1:2">
      <c r="A2053" s="25">
        <v>-3.7532732574563883</v>
      </c>
      <c r="B2053">
        <v>1</v>
      </c>
    </row>
    <row r="2054" spans="1:2">
      <c r="A2054" s="25">
        <v>-3.753273257456283</v>
      </c>
      <c r="B2054">
        <v>1</v>
      </c>
    </row>
    <row r="2055" spans="1:2">
      <c r="A2055" s="25">
        <v>-3.7531589842249873</v>
      </c>
      <c r="B2055">
        <v>1</v>
      </c>
    </row>
    <row r="2056" spans="1:2">
      <c r="A2056" s="25">
        <v>-3.7527377745825929</v>
      </c>
      <c r="B2056">
        <v>1</v>
      </c>
    </row>
    <row r="2057" spans="1:2">
      <c r="A2057" s="25">
        <v>-3.7527275618777356</v>
      </c>
      <c r="B2057">
        <v>1</v>
      </c>
    </row>
    <row r="2058" spans="1:2">
      <c r="A2058" s="25">
        <v>-3.7504287409831072</v>
      </c>
      <c r="B2058">
        <v>1</v>
      </c>
    </row>
    <row r="2059" spans="1:2">
      <c r="A2059" s="25">
        <v>-3.7500231522545722</v>
      </c>
      <c r="B2059">
        <v>1</v>
      </c>
    </row>
    <row r="2060" spans="1:2">
      <c r="A2060" s="25">
        <v>-3.7498020944459332</v>
      </c>
      <c r="B2060">
        <v>1</v>
      </c>
    </row>
    <row r="2061" spans="1:2">
      <c r="A2061" s="25">
        <v>-3.7491307164901753</v>
      </c>
      <c r="B2061">
        <v>1</v>
      </c>
    </row>
    <row r="2062" spans="1:2">
      <c r="A2062" s="25">
        <v>-3.7466508065416391</v>
      </c>
      <c r="B2062">
        <v>1</v>
      </c>
    </row>
    <row r="2063" spans="1:2">
      <c r="A2063" s="25">
        <v>-3.7460558989880939</v>
      </c>
      <c r="B2063">
        <v>1</v>
      </c>
    </row>
    <row r="2064" spans="1:2">
      <c r="A2064" s="25">
        <v>-3.743887858324872</v>
      </c>
      <c r="B2064">
        <v>1</v>
      </c>
    </row>
    <row r="2065" spans="1:2">
      <c r="A2065" s="25">
        <v>-3.7433357137227965</v>
      </c>
      <c r="B2065">
        <v>1</v>
      </c>
    </row>
    <row r="2066" spans="1:2">
      <c r="A2066" s="25">
        <v>-3.7415974788073463</v>
      </c>
      <c r="B2066">
        <v>1</v>
      </c>
    </row>
    <row r="2067" spans="1:2">
      <c r="A2067" s="25">
        <v>-3.7394097678609275</v>
      </c>
      <c r="B2067">
        <v>1</v>
      </c>
    </row>
    <row r="2068" spans="1:2">
      <c r="A2068" s="25">
        <v>-3.7394097678608897</v>
      </c>
      <c r="B2068">
        <v>1</v>
      </c>
    </row>
    <row r="2069" spans="1:2">
      <c r="A2069" s="25">
        <v>-3.7393689170411935</v>
      </c>
      <c r="B2069">
        <v>1</v>
      </c>
    </row>
    <row r="2070" spans="1:2">
      <c r="A2070" s="25">
        <v>-3.7393484916312953</v>
      </c>
      <c r="B2070">
        <v>1</v>
      </c>
    </row>
    <row r="2071" spans="1:2">
      <c r="A2071" s="25">
        <v>-3.7388742849871854</v>
      </c>
      <c r="B2071">
        <v>1</v>
      </c>
    </row>
    <row r="2072" spans="1:2">
      <c r="A2072" s="25">
        <v>-3.7383028349351708</v>
      </c>
      <c r="B2072">
        <v>1</v>
      </c>
    </row>
    <row r="2073" spans="1:2">
      <c r="A2073" s="25">
        <v>-3.7368825100067173</v>
      </c>
      <c r="B2073">
        <v>1</v>
      </c>
    </row>
    <row r="2074" spans="1:2">
      <c r="A2074" s="25">
        <v>-3.7353661786371326</v>
      </c>
      <c r="B2074">
        <v>1</v>
      </c>
    </row>
    <row r="2075" spans="1:2">
      <c r="A2075" s="25">
        <v>-3.7349245460164679</v>
      </c>
      <c r="B2075">
        <v>1</v>
      </c>
    </row>
    <row r="2076" spans="1:2">
      <c r="A2076" s="25">
        <v>-3.7348888015491881</v>
      </c>
      <c r="B2076">
        <v>1</v>
      </c>
    </row>
    <row r="2077" spans="1:2">
      <c r="A2077" s="25">
        <v>-3.734858163434402</v>
      </c>
      <c r="B2077">
        <v>1</v>
      </c>
    </row>
    <row r="2078" spans="1:2">
      <c r="A2078" s="25">
        <v>-3.7345709268427858</v>
      </c>
      <c r="B2078">
        <v>1</v>
      </c>
    </row>
    <row r="2079" spans="1:2">
      <c r="A2079" s="25">
        <v>-3.7345279409807839</v>
      </c>
      <c r="B2079">
        <v>1</v>
      </c>
    </row>
    <row r="2080" spans="1:2">
      <c r="A2080" s="25">
        <v>-3.7333738703410262</v>
      </c>
      <c r="B2080">
        <v>1</v>
      </c>
    </row>
    <row r="2081" spans="1:2">
      <c r="A2081" s="25">
        <v>-3.7324747416675628</v>
      </c>
      <c r="B2081">
        <v>1</v>
      </c>
    </row>
    <row r="2082" spans="1:2">
      <c r="A2082" s="25">
        <v>-3.731024520048134</v>
      </c>
      <c r="B2082">
        <v>1</v>
      </c>
    </row>
    <row r="2083" spans="1:2">
      <c r="A2083" s="25">
        <v>-3.7304291114670591</v>
      </c>
      <c r="B2083">
        <v>1</v>
      </c>
    </row>
    <row r="2084" spans="1:2">
      <c r="A2084" s="25">
        <v>-3.7300102301840088</v>
      </c>
      <c r="B2084">
        <v>1</v>
      </c>
    </row>
    <row r="2085" spans="1:2">
      <c r="A2085" s="25">
        <v>-3.7291060048455216</v>
      </c>
      <c r="B2085">
        <v>1</v>
      </c>
    </row>
    <row r="2086" spans="1:2">
      <c r="A2086" s="25">
        <v>-3.7260409103194325</v>
      </c>
      <c r="B2086">
        <v>1</v>
      </c>
    </row>
    <row r="2087" spans="1:2">
      <c r="A2087" s="25">
        <v>-3.7259592086799831</v>
      </c>
      <c r="B2087">
        <v>1</v>
      </c>
    </row>
    <row r="2088" spans="1:2">
      <c r="A2088" s="25">
        <v>-3.724288751915485</v>
      </c>
      <c r="B2088">
        <v>1</v>
      </c>
    </row>
    <row r="2089" spans="1:2">
      <c r="A2089" s="25">
        <v>-3.7239495969271617</v>
      </c>
      <c r="B2089">
        <v>1</v>
      </c>
    </row>
    <row r="2090" spans="1:2">
      <c r="A2090" s="25">
        <v>-3.7239495969271217</v>
      </c>
      <c r="B2090">
        <v>1</v>
      </c>
    </row>
    <row r="2091" spans="1:2">
      <c r="A2091" s="25">
        <v>-3.7235591460596429</v>
      </c>
      <c r="B2091">
        <v>1</v>
      </c>
    </row>
    <row r="2092" spans="1:2">
      <c r="A2092" s="25">
        <v>-3.7223725759973725</v>
      </c>
      <c r="B2092">
        <v>1</v>
      </c>
    </row>
    <row r="2093" spans="1:2">
      <c r="A2093" s="25">
        <v>-3.7222037292419952</v>
      </c>
      <c r="B2093">
        <v>1</v>
      </c>
    </row>
    <row r="2094" spans="1:2">
      <c r="A2094" s="25">
        <v>-3.7219490717600312</v>
      </c>
      <c r="B2094">
        <v>1</v>
      </c>
    </row>
    <row r="2095" spans="1:2">
      <c r="A2095" s="25">
        <v>-3.7218074355933171</v>
      </c>
      <c r="B2095">
        <v>1</v>
      </c>
    </row>
    <row r="2096" spans="1:2">
      <c r="A2096" s="25">
        <v>-3.7215097313027798</v>
      </c>
      <c r="B2096">
        <v>1</v>
      </c>
    </row>
    <row r="2097" spans="1:2">
      <c r="A2097" s="25">
        <v>-3.7213002906612962</v>
      </c>
      <c r="B2097">
        <v>1</v>
      </c>
    </row>
    <row r="2098" spans="1:2">
      <c r="A2098" s="25">
        <v>-3.7213002906612389</v>
      </c>
      <c r="B2098">
        <v>1</v>
      </c>
    </row>
    <row r="2099" spans="1:2">
      <c r="A2099" s="25">
        <v>-3.7211611790707884</v>
      </c>
      <c r="B2099">
        <v>1</v>
      </c>
    </row>
    <row r="2100" spans="1:2">
      <c r="A2100" s="25">
        <v>-3.7201822936380418</v>
      </c>
      <c r="B2100">
        <v>1</v>
      </c>
    </row>
    <row r="2101" spans="1:2">
      <c r="A2101" s="25">
        <v>-3.7176756567502522</v>
      </c>
      <c r="B2101">
        <v>1</v>
      </c>
    </row>
    <row r="2102" spans="1:2">
      <c r="A2102" s="25">
        <v>-3.7172697114493585</v>
      </c>
      <c r="B2102">
        <v>1</v>
      </c>
    </row>
    <row r="2103" spans="1:2">
      <c r="A2103" s="25">
        <v>-3.7171927898205208</v>
      </c>
      <c r="B2103">
        <v>2</v>
      </c>
    </row>
    <row r="2104" spans="1:2">
      <c r="A2104" s="25">
        <v>-3.7165043456420213</v>
      </c>
      <c r="B2104">
        <v>1</v>
      </c>
    </row>
    <row r="2105" spans="1:2">
      <c r="A2105" s="25">
        <v>-3.7152232718271212</v>
      </c>
      <c r="B2105">
        <v>1</v>
      </c>
    </row>
    <row r="2106" spans="1:2">
      <c r="A2106" s="25">
        <v>-3.7149300312939055</v>
      </c>
      <c r="B2106">
        <v>1</v>
      </c>
    </row>
    <row r="2107" spans="1:2">
      <c r="A2107" s="25">
        <v>-3.7140530848544211</v>
      </c>
      <c r="B2107">
        <v>1</v>
      </c>
    </row>
    <row r="2108" spans="1:2">
      <c r="A2108" s="25">
        <v>-3.7138473566832975</v>
      </c>
      <c r="B2108">
        <v>1</v>
      </c>
    </row>
    <row r="2109" spans="1:2">
      <c r="A2109" s="25">
        <v>-3.7136154641921744</v>
      </c>
      <c r="B2109">
        <v>1</v>
      </c>
    </row>
    <row r="2110" spans="1:2">
      <c r="A2110" s="25">
        <v>-3.7126312019582417</v>
      </c>
      <c r="B2110">
        <v>2</v>
      </c>
    </row>
    <row r="2111" spans="1:2">
      <c r="A2111" s="25">
        <v>-3.7125903511385454</v>
      </c>
      <c r="B2111">
        <v>5</v>
      </c>
    </row>
    <row r="2112" spans="1:2">
      <c r="A2112" s="25">
        <v>-3.7125801384335926</v>
      </c>
      <c r="B2112">
        <v>1</v>
      </c>
    </row>
    <row r="2113" spans="1:2">
      <c r="A2113" s="25">
        <v>-3.7125495003188305</v>
      </c>
      <c r="B2113">
        <v>1</v>
      </c>
    </row>
    <row r="2114" spans="1:2">
      <c r="A2114" s="25">
        <v>-3.7125495003188105</v>
      </c>
      <c r="B2114">
        <v>1</v>
      </c>
    </row>
    <row r="2115" spans="1:2">
      <c r="A2115" s="25">
        <v>-3.7125188622040204</v>
      </c>
      <c r="B2115">
        <v>1</v>
      </c>
    </row>
    <row r="2116" spans="1:2">
      <c r="A2116" s="25">
        <v>-3.7114362804988317</v>
      </c>
      <c r="B2116">
        <v>1</v>
      </c>
    </row>
    <row r="2117" spans="1:2">
      <c r="A2117" s="25">
        <v>-3.7109664814280681</v>
      </c>
      <c r="B2117">
        <v>2</v>
      </c>
    </row>
    <row r="2118" spans="1:2">
      <c r="A2118" s="25">
        <v>-3.7080591721218927</v>
      </c>
      <c r="B2118">
        <v>1</v>
      </c>
    </row>
    <row r="2119" spans="1:2">
      <c r="A2119" s="25">
        <v>-3.7052536824944493</v>
      </c>
      <c r="B2119">
        <v>1</v>
      </c>
    </row>
    <row r="2120" spans="1:2">
      <c r="A2120" s="25">
        <v>-3.7052536824944009</v>
      </c>
      <c r="B2120">
        <v>1</v>
      </c>
    </row>
    <row r="2121" spans="1:2">
      <c r="A2121" s="25">
        <v>-3.7047846369543018</v>
      </c>
      <c r="B2121">
        <v>1</v>
      </c>
    </row>
    <row r="2122" spans="1:2">
      <c r="A2122" s="25">
        <v>-3.7033732666837285</v>
      </c>
      <c r="B2122">
        <v>1</v>
      </c>
    </row>
    <row r="2123" spans="1:2">
      <c r="A2123" s="25">
        <v>-3.7026481558740372</v>
      </c>
      <c r="B2123">
        <v>1</v>
      </c>
    </row>
    <row r="2124" spans="1:2">
      <c r="A2124" s="25">
        <v>-3.7016215562174484</v>
      </c>
      <c r="B2124">
        <v>1</v>
      </c>
    </row>
    <row r="2125" spans="1:2">
      <c r="A2125" s="25">
        <v>-3.7012311053499292</v>
      </c>
      <c r="B2125">
        <v>1</v>
      </c>
    </row>
    <row r="2126" spans="1:2">
      <c r="A2126" s="25">
        <v>-3.7008817798621783</v>
      </c>
      <c r="B2126">
        <v>1</v>
      </c>
    </row>
    <row r="2127" spans="1:2">
      <c r="A2127" s="25">
        <v>-3.7000274607378412</v>
      </c>
      <c r="B2127">
        <v>1</v>
      </c>
    </row>
    <row r="2128" spans="1:2">
      <c r="A2128" s="25">
        <v>-3.6994483842142518</v>
      </c>
      <c r="B2128">
        <v>1</v>
      </c>
    </row>
    <row r="2129" spans="1:2">
      <c r="A2129" s="25">
        <v>-3.6991806427774114</v>
      </c>
      <c r="B2129">
        <v>1</v>
      </c>
    </row>
    <row r="2130" spans="1:2">
      <c r="A2130" s="25">
        <v>-3.6991806427773728</v>
      </c>
      <c r="B2130">
        <v>1</v>
      </c>
    </row>
    <row r="2131" spans="1:2">
      <c r="A2131" s="25">
        <v>-3.6974064661395039</v>
      </c>
      <c r="B2131">
        <v>1</v>
      </c>
    </row>
    <row r="2132" spans="1:2">
      <c r="A2132" s="25">
        <v>-3.6954714576355734</v>
      </c>
      <c r="B2132">
        <v>1</v>
      </c>
    </row>
    <row r="2133" spans="1:2">
      <c r="A2133" s="25">
        <v>-3.6954486952741612</v>
      </c>
      <c r="B2133">
        <v>1</v>
      </c>
    </row>
    <row r="2134" spans="1:2">
      <c r="A2134" s="25">
        <v>-3.695334487294712</v>
      </c>
      <c r="B2134">
        <v>1</v>
      </c>
    </row>
    <row r="2135" spans="1:2">
      <c r="A2135" s="25">
        <v>-3.6942486795282634</v>
      </c>
      <c r="B2135">
        <v>1</v>
      </c>
    </row>
    <row r="2136" spans="1:2">
      <c r="A2136" s="25">
        <v>-3.6921718403394275</v>
      </c>
      <c r="B2136">
        <v>1</v>
      </c>
    </row>
    <row r="2137" spans="1:2">
      <c r="A2137" s="25">
        <v>-3.6906097754342655</v>
      </c>
      <c r="B2137">
        <v>1</v>
      </c>
    </row>
    <row r="2138" spans="1:2">
      <c r="A2138" s="25">
        <v>-3.6898718595613107</v>
      </c>
      <c r="B2138">
        <v>1</v>
      </c>
    </row>
    <row r="2139" spans="1:2">
      <c r="A2139" s="25">
        <v>-3.6898145236399582</v>
      </c>
      <c r="B2139">
        <v>1</v>
      </c>
    </row>
    <row r="2140" spans="1:2">
      <c r="A2140" s="25">
        <v>-3.6895476400015248</v>
      </c>
      <c r="B2140">
        <v>1</v>
      </c>
    </row>
    <row r="2141" spans="1:2">
      <c r="A2141" s="25">
        <v>-3.6885595493269676</v>
      </c>
      <c r="B2141">
        <v>1</v>
      </c>
    </row>
    <row r="2142" spans="1:2">
      <c r="A2142" s="25">
        <v>-3.6882164906309249</v>
      </c>
      <c r="B2142">
        <v>1</v>
      </c>
    </row>
    <row r="2143" spans="1:2">
      <c r="A2143" s="25">
        <v>-3.6875344362732982</v>
      </c>
      <c r="B2143">
        <v>1</v>
      </c>
    </row>
    <row r="2144" spans="1:2">
      <c r="A2144" s="25">
        <v>-3.6864264732964434</v>
      </c>
      <c r="B2144">
        <v>1</v>
      </c>
    </row>
    <row r="2145" spans="1:2">
      <c r="A2145" s="25">
        <v>-3.6864264732963985</v>
      </c>
      <c r="B2145">
        <v>1</v>
      </c>
    </row>
    <row r="2146" spans="1:2">
      <c r="A2146" s="25">
        <v>-3.6863064172898525</v>
      </c>
      <c r="B2146">
        <v>1</v>
      </c>
    </row>
    <row r="2147" spans="1:2">
      <c r="A2147" s="25">
        <v>-3.6858322106458403</v>
      </c>
      <c r="B2147">
        <v>1</v>
      </c>
    </row>
    <row r="2148" spans="1:2">
      <c r="A2148" s="25">
        <v>-3.6858322106457515</v>
      </c>
      <c r="B2148">
        <v>1</v>
      </c>
    </row>
    <row r="2149" spans="1:2">
      <c r="A2149" s="25">
        <v>-3.6827637653450198</v>
      </c>
      <c r="B2149">
        <v>1</v>
      </c>
    </row>
    <row r="2150" spans="1:2">
      <c r="A2150" s="25">
        <v>-3.6827637653449896</v>
      </c>
      <c r="B2150">
        <v>1</v>
      </c>
    </row>
    <row r="2151" spans="1:2">
      <c r="A2151" s="25">
        <v>-3.6821638763237448</v>
      </c>
      <c r="B2151">
        <v>1</v>
      </c>
    </row>
    <row r="2152" spans="1:2">
      <c r="A2152" s="25">
        <v>-3.6818449885543654</v>
      </c>
      <c r="B2152">
        <v>1</v>
      </c>
    </row>
    <row r="2153" spans="1:2">
      <c r="A2153" s="25">
        <v>-3.6814165878378655</v>
      </c>
      <c r="B2153">
        <v>1</v>
      </c>
    </row>
    <row r="2154" spans="1:2">
      <c r="A2154" s="25">
        <v>-3.6813010316291441</v>
      </c>
      <c r="B2154">
        <v>1</v>
      </c>
    </row>
    <row r="2155" spans="1:2">
      <c r="A2155" s="25">
        <v>-3.6813010316290988</v>
      </c>
      <c r="B2155">
        <v>1</v>
      </c>
    </row>
    <row r="2156" spans="1:2">
      <c r="A2156" s="25">
        <v>-3.6796259795756998</v>
      </c>
      <c r="B2156">
        <v>1</v>
      </c>
    </row>
    <row r="2157" spans="1:2">
      <c r="A2157" s="25">
        <v>-3.6790890588217047</v>
      </c>
      <c r="B2157">
        <v>1</v>
      </c>
    </row>
    <row r="2158" spans="1:2">
      <c r="A2158" s="25">
        <v>-3.6777926677127404</v>
      </c>
      <c r="B2158">
        <v>1</v>
      </c>
    </row>
    <row r="2159" spans="1:2">
      <c r="A2159" s="25">
        <v>-3.6777904707110958</v>
      </c>
      <c r="B2159">
        <v>1</v>
      </c>
    </row>
    <row r="2160" spans="1:2">
      <c r="A2160" s="25">
        <v>-3.6769128304814989</v>
      </c>
      <c r="B2160">
        <v>1</v>
      </c>
    </row>
    <row r="2161" spans="1:2">
      <c r="A2161" s="25">
        <v>-3.6745435018902821</v>
      </c>
      <c r="B2161">
        <v>2</v>
      </c>
    </row>
    <row r="2162" spans="1:2">
      <c r="A2162" s="25">
        <v>-3.6728254858550011</v>
      </c>
      <c r="B2162">
        <v>1</v>
      </c>
    </row>
    <row r="2163" spans="1:2">
      <c r="A2163" s="25">
        <v>-3.6728215700804614</v>
      </c>
      <c r="B2163">
        <v>1</v>
      </c>
    </row>
    <row r="2164" spans="1:2">
      <c r="A2164" s="25">
        <v>-3.6723816514648862</v>
      </c>
      <c r="B2164">
        <v>1</v>
      </c>
    </row>
    <row r="2165" spans="1:2">
      <c r="A2165" s="25">
        <v>-3.6723816514648648</v>
      </c>
      <c r="B2165">
        <v>1</v>
      </c>
    </row>
    <row r="2166" spans="1:2">
      <c r="A2166" s="25">
        <v>-3.6717873888142618</v>
      </c>
      <c r="B2166">
        <v>1</v>
      </c>
    </row>
    <row r="2167" spans="1:2">
      <c r="A2167" s="25">
        <v>-3.6713359947687207</v>
      </c>
      <c r="B2167">
        <v>1</v>
      </c>
    </row>
    <row r="2168" spans="1:2">
      <c r="A2168" s="25">
        <v>-3.6696543127836927</v>
      </c>
      <c r="B2168">
        <v>1</v>
      </c>
    </row>
    <row r="2169" spans="1:2">
      <c r="A2169" s="25">
        <v>-3.6679577058500374</v>
      </c>
      <c r="B2169">
        <v>1</v>
      </c>
    </row>
    <row r="2170" spans="1:2">
      <c r="A2170" s="25">
        <v>-3.6678862169154787</v>
      </c>
      <c r="B2170">
        <v>1</v>
      </c>
    </row>
    <row r="2171" spans="1:2">
      <c r="A2171" s="25">
        <v>-3.6676008343503739</v>
      </c>
      <c r="B2171">
        <v>1</v>
      </c>
    </row>
    <row r="2172" spans="1:2">
      <c r="A2172" s="25">
        <v>-3.6675611008143094</v>
      </c>
      <c r="B2172">
        <v>1</v>
      </c>
    </row>
    <row r="2173" spans="1:2">
      <c r="A2173" s="25">
        <v>-3.6640576798817035</v>
      </c>
      <c r="B2173">
        <v>1</v>
      </c>
    </row>
    <row r="2174" spans="1:2">
      <c r="A2174" s="25">
        <v>-3.6634622713006739</v>
      </c>
      <c r="B2174">
        <v>1</v>
      </c>
    </row>
    <row r="2175" spans="1:2">
      <c r="A2175" s="25">
        <v>-3.6623562848969309</v>
      </c>
      <c r="B2175">
        <v>1</v>
      </c>
    </row>
    <row r="2176" spans="1:2">
      <c r="A2176" s="25">
        <v>-3.6602968482603564</v>
      </c>
      <c r="B2176">
        <v>1</v>
      </c>
    </row>
    <row r="2177" spans="1:2">
      <c r="A2177" s="25">
        <v>-3.6600224834412649</v>
      </c>
      <c r="B2177">
        <v>1</v>
      </c>
    </row>
    <row r="2178" spans="1:2">
      <c r="A2178" s="25">
        <v>-3.6600224834412138</v>
      </c>
      <c r="B2178">
        <v>1</v>
      </c>
    </row>
    <row r="2179" spans="1:2">
      <c r="A2179" s="25">
        <v>-3.6596615919044138</v>
      </c>
      <c r="B2179">
        <v>1</v>
      </c>
    </row>
    <row r="2180" spans="1:2">
      <c r="A2180" s="25">
        <v>-3.659224498413558</v>
      </c>
      <c r="B2180">
        <v>1</v>
      </c>
    </row>
    <row r="2181" spans="1:2">
      <c r="A2181" s="25">
        <v>-3.6580425571791393</v>
      </c>
      <c r="B2181">
        <v>1</v>
      </c>
    </row>
    <row r="2182" spans="1:2">
      <c r="A2182" s="25">
        <v>-3.6569827567607311</v>
      </c>
      <c r="B2182">
        <v>1</v>
      </c>
    </row>
    <row r="2183" spans="1:2">
      <c r="A2183" s="25">
        <v>-3.6556338006656128</v>
      </c>
      <c r="B2183">
        <v>1</v>
      </c>
    </row>
    <row r="2184" spans="1:2">
      <c r="A2184" s="25">
        <v>-3.6554057358309908</v>
      </c>
      <c r="B2184">
        <v>1</v>
      </c>
    </row>
    <row r="2185" spans="1:2">
      <c r="A2185" s="25">
        <v>-3.6551551874361081</v>
      </c>
      <c r="B2185">
        <v>1</v>
      </c>
    </row>
    <row r="2186" spans="1:2">
      <c r="A2186" s="25">
        <v>-3.6549822315936482</v>
      </c>
      <c r="B2186">
        <v>1</v>
      </c>
    </row>
    <row r="2187" spans="1:2">
      <c r="A2187" s="25">
        <v>-3.6548405954268866</v>
      </c>
      <c r="B2187">
        <v>1</v>
      </c>
    </row>
    <row r="2188" spans="1:2">
      <c r="A2188" s="25">
        <v>-3.6545428911363946</v>
      </c>
      <c r="B2188">
        <v>1</v>
      </c>
    </row>
    <row r="2189" spans="1:2">
      <c r="A2189" s="25">
        <v>-3.6543334504948084</v>
      </c>
      <c r="B2189">
        <v>1</v>
      </c>
    </row>
    <row r="2190" spans="1:2">
      <c r="A2190" s="25">
        <v>-3.6534514999791057</v>
      </c>
      <c r="B2190">
        <v>1</v>
      </c>
    </row>
    <row r="2191" spans="1:2">
      <c r="A2191" s="25">
        <v>-3.6532154534715611</v>
      </c>
      <c r="B2191">
        <v>1</v>
      </c>
    </row>
    <row r="2192" spans="1:2">
      <c r="A2192" s="25">
        <v>-3.653080157420534</v>
      </c>
      <c r="B2192">
        <v>1</v>
      </c>
    </row>
    <row r="2193" spans="1:2">
      <c r="A2193" s="25">
        <v>-3.6526425514382423</v>
      </c>
      <c r="B2193">
        <v>1</v>
      </c>
    </row>
    <row r="2194" spans="1:2">
      <c r="A2194" s="25">
        <v>-3.6526425514382299</v>
      </c>
      <c r="B2194">
        <v>1</v>
      </c>
    </row>
    <row r="2195" spans="1:2">
      <c r="A2195" s="25">
        <v>-3.6504677274257218</v>
      </c>
      <c r="B2195">
        <v>1</v>
      </c>
    </row>
    <row r="2196" spans="1:2">
      <c r="A2196" s="25">
        <v>-3.6504677274256569</v>
      </c>
      <c r="B2196">
        <v>1</v>
      </c>
    </row>
    <row r="2197" spans="1:2">
      <c r="A2197" s="25">
        <v>-3.6503028712828343</v>
      </c>
      <c r="B2197">
        <v>1</v>
      </c>
    </row>
    <row r="2198" spans="1:2">
      <c r="A2198" s="25">
        <v>-3.6502320531995474</v>
      </c>
      <c r="B2198">
        <v>1</v>
      </c>
    </row>
    <row r="2199" spans="1:2">
      <c r="A2199" s="25">
        <v>-3.6502259496541263</v>
      </c>
      <c r="B2199">
        <v>1</v>
      </c>
    </row>
    <row r="2200" spans="1:2">
      <c r="A2200" s="25">
        <v>-3.6479631911274755</v>
      </c>
      <c r="B2200">
        <v>2</v>
      </c>
    </row>
    <row r="2201" spans="1:2">
      <c r="A2201" s="25">
        <v>-3.6468805165169709</v>
      </c>
      <c r="B2201">
        <v>1</v>
      </c>
    </row>
    <row r="2202" spans="1:2">
      <c r="A2202" s="25">
        <v>-3.6456745744967352</v>
      </c>
      <c r="B2202">
        <v>1</v>
      </c>
    </row>
    <row r="2203" spans="1:2">
      <c r="A2203" s="25">
        <v>-3.6456235109721153</v>
      </c>
      <c r="B2203">
        <v>5</v>
      </c>
    </row>
    <row r="2204" spans="1:2">
      <c r="A2204" s="25">
        <v>-3.6456235109720687</v>
      </c>
      <c r="B2204">
        <v>2</v>
      </c>
    </row>
    <row r="2205" spans="1:2">
      <c r="A2205" s="25">
        <v>-3.6456235109720576</v>
      </c>
      <c r="B2205">
        <v>1</v>
      </c>
    </row>
    <row r="2206" spans="1:2">
      <c r="A2206" s="25">
        <v>-3.6456030855622092</v>
      </c>
      <c r="B2206">
        <v>2</v>
      </c>
    </row>
    <row r="2207" spans="1:2">
      <c r="A2207" s="25">
        <v>-3.6455928728573044</v>
      </c>
      <c r="B2207">
        <v>1</v>
      </c>
    </row>
    <row r="2208" spans="1:2">
      <c r="A2208" s="25">
        <v>-3.6455622347425418</v>
      </c>
      <c r="B2208">
        <v>1</v>
      </c>
    </row>
    <row r="2209" spans="1:2">
      <c r="A2209" s="25">
        <v>-3.6455520220376134</v>
      </c>
      <c r="B2209">
        <v>1</v>
      </c>
    </row>
    <row r="2210" spans="1:2">
      <c r="A2210" s="25">
        <v>-3.6455520220375899</v>
      </c>
      <c r="B2210">
        <v>1</v>
      </c>
    </row>
    <row r="2211" spans="1:2">
      <c r="A2211" s="25">
        <v>-3.6455418093326362</v>
      </c>
      <c r="B2211">
        <v>2</v>
      </c>
    </row>
    <row r="2212" spans="1:2">
      <c r="A2212" s="25">
        <v>-3.6455418093326077</v>
      </c>
      <c r="B2212">
        <v>1</v>
      </c>
    </row>
    <row r="2213" spans="1:2">
      <c r="A2213" s="25">
        <v>-3.6410149687447295</v>
      </c>
      <c r="B2213">
        <v>1</v>
      </c>
    </row>
    <row r="2214" spans="1:2">
      <c r="A2214" s="25">
        <v>-3.6410149687446833</v>
      </c>
      <c r="B2214">
        <v>1</v>
      </c>
    </row>
    <row r="2215" spans="1:2">
      <c r="A2215" s="25">
        <v>-3.6405382053604431</v>
      </c>
      <c r="B2215">
        <v>1</v>
      </c>
    </row>
    <row r="2216" spans="1:2">
      <c r="A2216" s="25">
        <v>-3.6381668645236962</v>
      </c>
      <c r="B2216">
        <v>1</v>
      </c>
    </row>
    <row r="2217" spans="1:2">
      <c r="A2217" s="25">
        <v>-3.6369135714494214</v>
      </c>
      <c r="B2217">
        <v>1</v>
      </c>
    </row>
    <row r="2218" spans="1:2">
      <c r="A2218" s="25">
        <v>-3.6367041308078361</v>
      </c>
      <c r="B2218">
        <v>1</v>
      </c>
    </row>
    <row r="2219" spans="1:2">
      <c r="A2219" s="25">
        <v>-3.6360093461108964</v>
      </c>
      <c r="B2219">
        <v>1</v>
      </c>
    </row>
    <row r="2220" spans="1:2">
      <c r="A2220" s="25">
        <v>-3.6337385495926262</v>
      </c>
      <c r="B2220">
        <v>1</v>
      </c>
    </row>
    <row r="2221" spans="1:2">
      <c r="A2221" s="25">
        <v>-3.6335006454113037</v>
      </c>
      <c r="B2221">
        <v>1</v>
      </c>
    </row>
    <row r="2222" spans="1:2">
      <c r="A2222" s="25">
        <v>-3.632671411447602</v>
      </c>
      <c r="B2222">
        <v>1</v>
      </c>
    </row>
    <row r="2223" spans="1:2">
      <c r="A2223" s="25">
        <v>-3.6325149632706317</v>
      </c>
      <c r="B2223">
        <v>1</v>
      </c>
    </row>
    <row r="2224" spans="1:2">
      <c r="A2224" s="25">
        <v>-3.6324815440477689</v>
      </c>
      <c r="B2224">
        <v>1</v>
      </c>
    </row>
    <row r="2225" spans="1:2">
      <c r="A2225" s="25">
        <v>-3.6307510688950888</v>
      </c>
      <c r="B2225">
        <v>1</v>
      </c>
    </row>
    <row r="2226" spans="1:2">
      <c r="A2226" s="25">
        <v>-3.630465068903824</v>
      </c>
      <c r="B2226">
        <v>1</v>
      </c>
    </row>
    <row r="2227" spans="1:2">
      <c r="A2227" s="25">
        <v>-3.6291078572651005</v>
      </c>
      <c r="B2227">
        <v>1</v>
      </c>
    </row>
    <row r="2228" spans="1:2">
      <c r="A2228" s="25">
        <v>-3.6272818393618338</v>
      </c>
      <c r="B2228">
        <v>1</v>
      </c>
    </row>
    <row r="2229" spans="1:2">
      <c r="A2229" s="25">
        <v>-3.6233556986762583</v>
      </c>
      <c r="B2229">
        <v>1</v>
      </c>
    </row>
    <row r="2230" spans="1:2">
      <c r="A2230" s="25">
        <v>-3.6232893160941932</v>
      </c>
      <c r="B2230">
        <v>1</v>
      </c>
    </row>
    <row r="2231" spans="1:2">
      <c r="A2231" s="25">
        <v>-3.6232535716269707</v>
      </c>
      <c r="B2231">
        <v>1</v>
      </c>
    </row>
    <row r="2232" spans="1:2">
      <c r="A2232" s="25">
        <v>-3.6232535716269147</v>
      </c>
      <c r="B2232">
        <v>1</v>
      </c>
    </row>
    <row r="2233" spans="1:2">
      <c r="A2233" s="25">
        <v>-3.6226178222142065</v>
      </c>
      <c r="B2233">
        <v>1</v>
      </c>
    </row>
    <row r="2234" spans="1:2">
      <c r="A2234" s="25">
        <v>-3.6209138914715697</v>
      </c>
      <c r="B2234">
        <v>1</v>
      </c>
    </row>
    <row r="2235" spans="1:2">
      <c r="A2235" s="25">
        <v>-3.6202216885398881</v>
      </c>
      <c r="B2235">
        <v>1</v>
      </c>
    </row>
    <row r="2236" spans="1:2">
      <c r="A2236" s="25">
        <v>-3.6201335508523407</v>
      </c>
      <c r="B2236">
        <v>1</v>
      </c>
    </row>
    <row r="2237" spans="1:2">
      <c r="A2237" s="25">
        <v>-3.6197193119230029</v>
      </c>
      <c r="B2237">
        <v>1</v>
      </c>
    </row>
    <row r="2238" spans="1:2">
      <c r="A2238" s="25">
        <v>-3.6189266467089363</v>
      </c>
      <c r="B2238">
        <v>1</v>
      </c>
    </row>
    <row r="2239" spans="1:2">
      <c r="A2239" s="25">
        <v>-3.6188449450695055</v>
      </c>
      <c r="B2239">
        <v>1</v>
      </c>
    </row>
    <row r="2240" spans="1:2">
      <c r="A2240" s="25">
        <v>-3.6175129693792676</v>
      </c>
      <c r="B2240">
        <v>1</v>
      </c>
    </row>
    <row r="2241" spans="1:2">
      <c r="A2241" s="25">
        <v>-3.6143341914627429</v>
      </c>
      <c r="B2241">
        <v>1</v>
      </c>
    </row>
    <row r="2242" spans="1:2">
      <c r="A2242" s="25">
        <v>-3.6126591394093142</v>
      </c>
      <c r="B2242">
        <v>1</v>
      </c>
    </row>
    <row r="2243" spans="1:2">
      <c r="A2243" s="25">
        <v>-3.6121937075897765</v>
      </c>
      <c r="B2243">
        <v>1</v>
      </c>
    </row>
    <row r="2244" spans="1:2">
      <c r="A2244" s="25">
        <v>-3.6115630555690652</v>
      </c>
      <c r="B2244">
        <v>1</v>
      </c>
    </row>
    <row r="2245" spans="1:2">
      <c r="A2245" s="25">
        <v>-3.6112274050558759</v>
      </c>
      <c r="B2245">
        <v>1</v>
      </c>
    </row>
    <row r="2246" spans="1:2">
      <c r="A2246" s="25">
        <v>-3.6098388715478942</v>
      </c>
      <c r="B2246">
        <v>1</v>
      </c>
    </row>
    <row r="2247" spans="1:2">
      <c r="A2247" s="25">
        <v>-3.6098304341064025</v>
      </c>
      <c r="B2247">
        <v>1</v>
      </c>
    </row>
    <row r="2248" spans="1:2">
      <c r="A2248" s="25">
        <v>-3.6094020333898644</v>
      </c>
      <c r="B2248">
        <v>1</v>
      </c>
    </row>
    <row r="2249" spans="1:2">
      <c r="A2249" s="25">
        <v>-3.6084117676646907</v>
      </c>
      <c r="B2249">
        <v>1</v>
      </c>
    </row>
    <row r="2250" spans="1:2">
      <c r="A2250" s="25">
        <v>-3.6054352367082947</v>
      </c>
      <c r="B2250">
        <v>1</v>
      </c>
    </row>
    <row r="2251" spans="1:2">
      <c r="A2251" s="25">
        <v>-3.6054148112983895</v>
      </c>
      <c r="B2251">
        <v>1</v>
      </c>
    </row>
    <row r="2252" spans="1:2">
      <c r="A2252" s="25">
        <v>-3.604940604654272</v>
      </c>
      <c r="B2252">
        <v>1</v>
      </c>
    </row>
    <row r="2253" spans="1:2">
      <c r="A2253" s="25">
        <v>-3.6047864893738799</v>
      </c>
      <c r="B2253">
        <v>1</v>
      </c>
    </row>
    <row r="2254" spans="1:2">
      <c r="A2254" s="25">
        <v>-3.6022836156956406</v>
      </c>
      <c r="B2254">
        <v>1</v>
      </c>
    </row>
    <row r="2255" spans="1:2">
      <c r="A2255" s="25">
        <v>-3.6016623595636332</v>
      </c>
      <c r="B2255">
        <v>1</v>
      </c>
    </row>
    <row r="2256" spans="1:2">
      <c r="A2256" s="25">
        <v>-3.6009244831015419</v>
      </c>
      <c r="B2256">
        <v>1</v>
      </c>
    </row>
    <row r="2257" spans="1:2">
      <c r="A2257" s="25">
        <v>-3.5999438882985153</v>
      </c>
      <c r="B2257">
        <v>1</v>
      </c>
    </row>
    <row r="2258" spans="1:2">
      <c r="A2258" s="25">
        <v>-3.5994401900081661</v>
      </c>
      <c r="B2258">
        <v>1</v>
      </c>
    </row>
    <row r="2259" spans="1:2">
      <c r="A2259" s="25">
        <v>-3.5977200237336699</v>
      </c>
      <c r="B2259">
        <v>1</v>
      </c>
    </row>
    <row r="2260" spans="1:2">
      <c r="A2260" s="25">
        <v>-3.5973730713637511</v>
      </c>
      <c r="B2260">
        <v>2</v>
      </c>
    </row>
    <row r="2261" spans="1:2">
      <c r="A2261" s="25">
        <v>-3.5970908397152739</v>
      </c>
      <c r="B2261">
        <v>2</v>
      </c>
    </row>
    <row r="2262" spans="1:2">
      <c r="A2262" s="25">
        <v>-3.5969983424159868</v>
      </c>
      <c r="B2262">
        <v>1</v>
      </c>
    </row>
    <row r="2263" spans="1:2">
      <c r="A2263" s="25">
        <v>-3.5960765498511864</v>
      </c>
      <c r="B2263">
        <v>1</v>
      </c>
    </row>
    <row r="2264" spans="1:2">
      <c r="A2264" s="25">
        <v>-3.5953894447305004</v>
      </c>
      <c r="B2264">
        <v>1</v>
      </c>
    </row>
    <row r="2265" spans="1:2">
      <c r="A2265" s="25">
        <v>-3.5953179557959567</v>
      </c>
      <c r="B2265">
        <v>1</v>
      </c>
    </row>
    <row r="2266" spans="1:2">
      <c r="A2266" s="25">
        <v>-3.5938151128739761</v>
      </c>
      <c r="B2266">
        <v>1</v>
      </c>
    </row>
    <row r="2267" spans="1:2">
      <c r="A2267" s="25">
        <v>-3.5930556432747833</v>
      </c>
      <c r="B2267">
        <v>1</v>
      </c>
    </row>
    <row r="2268" spans="1:2">
      <c r="A2268" s="25">
        <v>-3.5926947517379371</v>
      </c>
      <c r="B2268">
        <v>1</v>
      </c>
    </row>
    <row r="2269" spans="1:2">
      <c r="A2269" s="25">
        <v>-3.5920357410521042</v>
      </c>
      <c r="B2269">
        <v>1</v>
      </c>
    </row>
    <row r="2270" spans="1:2">
      <c r="A2270" s="25">
        <v>-3.5908844518792793</v>
      </c>
      <c r="B2270">
        <v>1</v>
      </c>
    </row>
    <row r="2271" spans="1:2">
      <c r="A2271" s="25">
        <v>-3.5885988660701926</v>
      </c>
      <c r="B2271">
        <v>1</v>
      </c>
    </row>
    <row r="2272" spans="1:2">
      <c r="A2272" s="25">
        <v>-3.5881883472696776</v>
      </c>
      <c r="B2272">
        <v>1</v>
      </c>
    </row>
    <row r="2273" spans="1:2">
      <c r="A2273" s="25">
        <v>-3.5873666103284165</v>
      </c>
      <c r="B2273">
        <v>1</v>
      </c>
    </row>
    <row r="2274" spans="1:2">
      <c r="A2274" s="25">
        <v>-3.5859933394497814</v>
      </c>
      <c r="B2274">
        <v>1</v>
      </c>
    </row>
    <row r="2275" spans="1:2">
      <c r="A2275" s="25">
        <v>-3.5858332898096998</v>
      </c>
      <c r="B2275">
        <v>1</v>
      </c>
    </row>
    <row r="2276" spans="1:2">
      <c r="A2276" s="25">
        <v>-3.585457164526384</v>
      </c>
      <c r="B2276">
        <v>1</v>
      </c>
    </row>
    <row r="2277" spans="1:2">
      <c r="A2277" s="25">
        <v>-3.5830448719533114</v>
      </c>
      <c r="B2277">
        <v>1</v>
      </c>
    </row>
    <row r="2278" spans="1:2">
      <c r="A2278" s="25">
        <v>-3.5825706653091602</v>
      </c>
      <c r="B2278">
        <v>1</v>
      </c>
    </row>
    <row r="2279" spans="1:2">
      <c r="A2279" s="25">
        <v>-3.581102227020367</v>
      </c>
      <c r="B2279">
        <v>1</v>
      </c>
    </row>
    <row r="2280" spans="1:2">
      <c r="A2280" s="25">
        <v>-3.580996350961045</v>
      </c>
      <c r="B2280">
        <v>2</v>
      </c>
    </row>
    <row r="2281" spans="1:2">
      <c r="A2281" s="25">
        <v>-3.5801194045215601</v>
      </c>
      <c r="B2281">
        <v>1</v>
      </c>
    </row>
    <row r="2282" spans="1:2">
      <c r="A2282" s="25">
        <v>-3.5799136763504897</v>
      </c>
      <c r="B2282">
        <v>1</v>
      </c>
    </row>
    <row r="2283" spans="1:2">
      <c r="A2283" s="25">
        <v>-3.5786924152729354</v>
      </c>
      <c r="B2283">
        <v>1</v>
      </c>
    </row>
    <row r="2284" spans="1:2">
      <c r="A2284" s="25">
        <v>-3.5786566708057337</v>
      </c>
      <c r="B2284">
        <v>1</v>
      </c>
    </row>
    <row r="2285" spans="1:2">
      <c r="A2285" s="25">
        <v>-3.5786566708056853</v>
      </c>
      <c r="B2285">
        <v>2</v>
      </c>
    </row>
    <row r="2286" spans="1:2">
      <c r="A2286" s="25">
        <v>-3.5786566708056431</v>
      </c>
      <c r="B2286">
        <v>1</v>
      </c>
    </row>
    <row r="2287" spans="1:2">
      <c r="A2287" s="25">
        <v>-3.5786464581007795</v>
      </c>
      <c r="B2287">
        <v>2</v>
      </c>
    </row>
    <row r="2288" spans="1:2">
      <c r="A2288" s="25">
        <v>-3.5776315577520155</v>
      </c>
      <c r="B2288">
        <v>1</v>
      </c>
    </row>
    <row r="2289" spans="1:2">
      <c r="A2289" s="25">
        <v>-3.5775026001659715</v>
      </c>
      <c r="B2289">
        <v>1</v>
      </c>
    </row>
    <row r="2290" spans="1:2">
      <c r="A2290" s="25">
        <v>-3.5766064446983474</v>
      </c>
      <c r="B2290">
        <v>1</v>
      </c>
    </row>
    <row r="2291" spans="1:2">
      <c r="A2291" s="25">
        <v>-3.5739773104949175</v>
      </c>
      <c r="B2291">
        <v>1</v>
      </c>
    </row>
    <row r="2292" spans="1:2">
      <c r="A2292" s="25">
        <v>-3.5737655583763193</v>
      </c>
      <c r="B2292">
        <v>1</v>
      </c>
    </row>
    <row r="2293" spans="1:2">
      <c r="A2293" s="25">
        <v>-3.572894274125725</v>
      </c>
      <c r="B2293">
        <v>1</v>
      </c>
    </row>
    <row r="2294" spans="1:2">
      <c r="A2294" s="25">
        <v>-3.5725427802688974</v>
      </c>
      <c r="B2294">
        <v>1</v>
      </c>
    </row>
    <row r="2295" spans="1:2">
      <c r="A2295" s="25">
        <v>-3.5677044408095764</v>
      </c>
      <c r="B2295">
        <v>1</v>
      </c>
    </row>
    <row r="2296" spans="1:2">
      <c r="A2296" s="25">
        <v>-3.5665338052448292</v>
      </c>
      <c r="B2296">
        <v>1</v>
      </c>
    </row>
    <row r="2297" spans="1:2">
      <c r="A2297" s="25">
        <v>-3.5664288897321752</v>
      </c>
      <c r="B2297">
        <v>1</v>
      </c>
    </row>
    <row r="2298" spans="1:2">
      <c r="A2298" s="25">
        <v>-3.5664288897321268</v>
      </c>
      <c r="B2298">
        <v>1</v>
      </c>
    </row>
    <row r="2299" spans="1:2">
      <c r="A2299" s="25">
        <v>-3.5664288897320904</v>
      </c>
      <c r="B2299">
        <v>1</v>
      </c>
    </row>
    <row r="2300" spans="1:2">
      <c r="A2300" s="25">
        <v>-3.5650556833642413</v>
      </c>
      <c r="B2300">
        <v>1</v>
      </c>
    </row>
    <row r="2301" spans="1:2">
      <c r="A2301" s="25">
        <v>-3.5637433779089469</v>
      </c>
      <c r="B2301">
        <v>1</v>
      </c>
    </row>
    <row r="2302" spans="1:2">
      <c r="A2302" s="25">
        <v>-3.5637433779088967</v>
      </c>
      <c r="B2302">
        <v>1</v>
      </c>
    </row>
    <row r="2303" spans="1:2">
      <c r="A2303" s="25">
        <v>-3.5631147982325064</v>
      </c>
      <c r="B2303">
        <v>1</v>
      </c>
    </row>
    <row r="2304" spans="1:2">
      <c r="A2304" s="25">
        <v>-3.5630452424371963</v>
      </c>
      <c r="B2304">
        <v>1</v>
      </c>
    </row>
    <row r="2305" spans="1:2">
      <c r="A2305" s="25">
        <v>-3.5619238968808693</v>
      </c>
      <c r="B2305">
        <v>1</v>
      </c>
    </row>
    <row r="2306" spans="1:2">
      <c r="A2306" s="25">
        <v>-3.5618881524136174</v>
      </c>
      <c r="B2306">
        <v>1</v>
      </c>
    </row>
    <row r="2307" spans="1:2">
      <c r="A2307" s="25">
        <v>-3.5608179104772142</v>
      </c>
      <c r="B2307">
        <v>1</v>
      </c>
    </row>
    <row r="2308" spans="1:2">
      <c r="A2308" s="25">
        <v>-3.5608179104771707</v>
      </c>
      <c r="B2308">
        <v>1</v>
      </c>
    </row>
    <row r="2309" spans="1:2">
      <c r="A2309" s="25">
        <v>-3.5603149991953833</v>
      </c>
      <c r="B2309">
        <v>1</v>
      </c>
    </row>
    <row r="2310" spans="1:2">
      <c r="A2310" s="25">
        <v>-3.5590922210879818</v>
      </c>
      <c r="B2310">
        <v>1</v>
      </c>
    </row>
    <row r="2311" spans="1:2">
      <c r="A2311" s="25">
        <v>-3.5575995494073056</v>
      </c>
      <c r="B2311">
        <v>1</v>
      </c>
    </row>
    <row r="2312" spans="1:2">
      <c r="A2312" s="25">
        <v>-3.5563224759278191</v>
      </c>
      <c r="B2312">
        <v>1</v>
      </c>
    </row>
    <row r="2313" spans="1:2">
      <c r="A2313" s="25">
        <v>-3.5531667106859564</v>
      </c>
      <c r="B2313">
        <v>1</v>
      </c>
    </row>
    <row r="2314" spans="1:2">
      <c r="A2314" s="25">
        <v>-3.5518270413783788</v>
      </c>
      <c r="B2314">
        <v>1</v>
      </c>
    </row>
    <row r="2315" spans="1:2">
      <c r="A2315" s="25">
        <v>-3.5491226317553153</v>
      </c>
      <c r="B2315">
        <v>1</v>
      </c>
    </row>
    <row r="2316" spans="1:2">
      <c r="A2316" s="25">
        <v>-3.5489117866515469</v>
      </c>
      <c r="B2316">
        <v>1</v>
      </c>
    </row>
    <row r="2317" spans="1:2">
      <c r="A2317" s="25">
        <v>-3.5485581684585243</v>
      </c>
      <c r="B2317">
        <v>1</v>
      </c>
    </row>
    <row r="2318" spans="1:2">
      <c r="A2318" s="25">
        <v>-3.5482889008076022</v>
      </c>
      <c r="B2318">
        <v>1</v>
      </c>
    </row>
    <row r="2319" spans="1:2">
      <c r="A2319" s="25">
        <v>-3.5472017369087778</v>
      </c>
      <c r="B2319">
        <v>1</v>
      </c>
    </row>
    <row r="2320" spans="1:2">
      <c r="A2320" s="25">
        <v>-3.5461445731889096</v>
      </c>
      <c r="B2320">
        <v>1</v>
      </c>
    </row>
    <row r="2321" spans="1:2">
      <c r="A2321" s="25">
        <v>-3.5438567903782356</v>
      </c>
      <c r="B2321">
        <v>1</v>
      </c>
    </row>
    <row r="2322" spans="1:2">
      <c r="A2322" s="25">
        <v>-3.542630597916633</v>
      </c>
      <c r="B2322">
        <v>1</v>
      </c>
    </row>
    <row r="2323" spans="1:2">
      <c r="A2323" s="25">
        <v>-3.5406969583080556</v>
      </c>
      <c r="B2323">
        <v>3</v>
      </c>
    </row>
    <row r="2324" spans="1:2">
      <c r="A2324" s="25">
        <v>-3.5398003722321021</v>
      </c>
      <c r="B2324">
        <v>1</v>
      </c>
    </row>
    <row r="2325" spans="1:2">
      <c r="A2325" s="25">
        <v>-3.5384479711320478</v>
      </c>
      <c r="B2325">
        <v>2</v>
      </c>
    </row>
    <row r="2326" spans="1:2">
      <c r="A2326" s="25">
        <v>-3.5373488739258594</v>
      </c>
      <c r="B2326">
        <v>1</v>
      </c>
    </row>
    <row r="2327" spans="1:2">
      <c r="A2327" s="25">
        <v>-3.5360636911469103</v>
      </c>
      <c r="B2327">
        <v>1</v>
      </c>
    </row>
    <row r="2328" spans="1:2">
      <c r="A2328" s="25">
        <v>-3.5360024149173497</v>
      </c>
      <c r="B2328">
        <v>1</v>
      </c>
    </row>
    <row r="2329" spans="1:2">
      <c r="A2329" s="25">
        <v>-3.5344656581377918</v>
      </c>
      <c r="B2329">
        <v>1</v>
      </c>
    </row>
    <row r="2330" spans="1:2">
      <c r="A2330" s="25">
        <v>-3.534059769984399</v>
      </c>
      <c r="B2330">
        <v>1</v>
      </c>
    </row>
    <row r="2331" spans="1:2">
      <c r="A2331" s="25">
        <v>-3.5339167921153951</v>
      </c>
      <c r="B2331">
        <v>1</v>
      </c>
    </row>
    <row r="2332" spans="1:2">
      <c r="A2332" s="25">
        <v>-3.5320913118013966</v>
      </c>
      <c r="B2332">
        <v>1</v>
      </c>
    </row>
    <row r="2333" spans="1:2">
      <c r="A2333" s="25">
        <v>-3.5304062311973206</v>
      </c>
      <c r="B2333">
        <v>1</v>
      </c>
    </row>
    <row r="2334" spans="1:2">
      <c r="A2334" s="25">
        <v>-3.5295863690721481</v>
      </c>
      <c r="B2334">
        <v>1</v>
      </c>
    </row>
    <row r="2335" spans="1:2">
      <c r="A2335" s="25">
        <v>-3.5295863690721108</v>
      </c>
      <c r="B2335">
        <v>1</v>
      </c>
    </row>
    <row r="2336" spans="1:2">
      <c r="A2336" s="25">
        <v>-3.5284583490313217</v>
      </c>
      <c r="B2336">
        <v>1</v>
      </c>
    </row>
    <row r="2337" spans="1:2">
      <c r="A2337" s="25">
        <v>-3.5280675917268671</v>
      </c>
      <c r="B2337">
        <v>1</v>
      </c>
    </row>
    <row r="2338" spans="1:2">
      <c r="A2338" s="25">
        <v>-3.5274887865222593</v>
      </c>
      <c r="B2338">
        <v>1</v>
      </c>
    </row>
    <row r="2339" spans="1:2">
      <c r="A2339" s="25">
        <v>-3.5257327465566322</v>
      </c>
      <c r="B2339">
        <v>1</v>
      </c>
    </row>
    <row r="2340" spans="1:2">
      <c r="A2340" s="25">
        <v>-3.5220034197316794</v>
      </c>
      <c r="B2340">
        <v>1</v>
      </c>
    </row>
    <row r="2341" spans="1:2">
      <c r="A2341" s="25">
        <v>-3.5209069150940717</v>
      </c>
      <c r="B2341">
        <v>1</v>
      </c>
    </row>
    <row r="2342" spans="1:2">
      <c r="A2342" s="25">
        <v>-3.5209069150940264</v>
      </c>
      <c r="B2342">
        <v>1</v>
      </c>
    </row>
    <row r="2343" spans="1:2">
      <c r="A2343" s="25">
        <v>-3.5206092108034892</v>
      </c>
      <c r="B2343">
        <v>1</v>
      </c>
    </row>
    <row r="2344" spans="1:2">
      <c r="A2344" s="25">
        <v>-3.5141353868539853</v>
      </c>
      <c r="B2344">
        <v>1</v>
      </c>
    </row>
    <row r="2345" spans="1:2">
      <c r="A2345" s="25">
        <v>-3.513632475572134</v>
      </c>
      <c r="B2345">
        <v>1</v>
      </c>
    </row>
    <row r="2346" spans="1:2">
      <c r="A2346" s="25">
        <v>-3.5135152023053013</v>
      </c>
      <c r="B2346">
        <v>1</v>
      </c>
    </row>
    <row r="2347" spans="1:2">
      <c r="A2347" s="25">
        <v>-3.5127279276799905</v>
      </c>
      <c r="B2347">
        <v>1</v>
      </c>
    </row>
    <row r="2348" spans="1:2">
      <c r="A2348" s="25">
        <v>-3.5116898306392548</v>
      </c>
      <c r="B2348">
        <v>1</v>
      </c>
    </row>
    <row r="2349" spans="1:2">
      <c r="A2349" s="25">
        <v>-3.5116898306392055</v>
      </c>
      <c r="B2349">
        <v>1</v>
      </c>
    </row>
    <row r="2350" spans="1:2">
      <c r="A2350" s="25">
        <v>-3.5116796179343019</v>
      </c>
      <c r="B2350">
        <v>1</v>
      </c>
    </row>
    <row r="2351" spans="1:2">
      <c r="A2351" s="25">
        <v>-3.5116081289998515</v>
      </c>
      <c r="B2351">
        <v>1</v>
      </c>
    </row>
    <row r="2352" spans="1:2">
      <c r="A2352" s="25">
        <v>-3.5116081289998062</v>
      </c>
      <c r="B2352">
        <v>1</v>
      </c>
    </row>
    <row r="2353" spans="1:2">
      <c r="A2353" s="25">
        <v>-3.511608128999776</v>
      </c>
      <c r="B2353">
        <v>1</v>
      </c>
    </row>
    <row r="2354" spans="1:2">
      <c r="A2354" s="25">
        <v>-3.5100659609287765</v>
      </c>
      <c r="B2354">
        <v>1</v>
      </c>
    </row>
    <row r="2355" spans="1:2">
      <c r="A2355" s="25">
        <v>-3.5099345501802035</v>
      </c>
      <c r="B2355">
        <v>1</v>
      </c>
    </row>
    <row r="2356" spans="1:2">
      <c r="A2356" s="25">
        <v>-3.5090569099507314</v>
      </c>
      <c r="B2356">
        <v>1</v>
      </c>
    </row>
    <row r="2357" spans="1:2">
      <c r="A2357" s="25">
        <v>-3.5067987182098403</v>
      </c>
      <c r="B2357">
        <v>1</v>
      </c>
    </row>
    <row r="2358" spans="1:2">
      <c r="A2358" s="25">
        <v>-3.5067987182097928</v>
      </c>
      <c r="B2358">
        <v>1</v>
      </c>
    </row>
    <row r="2359" spans="1:2">
      <c r="A2359" s="25">
        <v>-3.5067187330069762</v>
      </c>
      <c r="B2359">
        <v>1</v>
      </c>
    </row>
    <row r="2360" spans="1:2">
      <c r="A2360" s="25">
        <v>-3.5048893369185552</v>
      </c>
      <c r="B2360">
        <v>2</v>
      </c>
    </row>
    <row r="2361" spans="1:2">
      <c r="A2361" s="25">
        <v>-3.5046707901731273</v>
      </c>
      <c r="B2361">
        <v>1</v>
      </c>
    </row>
    <row r="2362" spans="1:2">
      <c r="A2362" s="25">
        <v>-3.5019076057803789</v>
      </c>
      <c r="B2362">
        <v>1</v>
      </c>
    </row>
    <row r="2363" spans="1:2">
      <c r="A2363" s="25">
        <v>-3.4998048692597652</v>
      </c>
      <c r="B2363">
        <v>2</v>
      </c>
    </row>
    <row r="2364" spans="1:2">
      <c r="A2364" s="25">
        <v>-3.4985478637149612</v>
      </c>
      <c r="B2364">
        <v>1</v>
      </c>
    </row>
    <row r="2365" spans="1:2">
      <c r="A2365" s="25">
        <v>-3.4983107603929686</v>
      </c>
      <c r="B2365">
        <v>1</v>
      </c>
    </row>
    <row r="2366" spans="1:2">
      <c r="A2366" s="25">
        <v>-3.4969195156115309</v>
      </c>
      <c r="B2366">
        <v>1</v>
      </c>
    </row>
    <row r="2367" spans="1:2">
      <c r="A2367" s="25">
        <v>-3.4965313885709204</v>
      </c>
      <c r="B2367">
        <v>1</v>
      </c>
    </row>
    <row r="2368" spans="1:2">
      <c r="A2368" s="25">
        <v>-3.496505945640163</v>
      </c>
      <c r="B2368">
        <v>1</v>
      </c>
    </row>
    <row r="2369" spans="1:2">
      <c r="A2369" s="25">
        <v>-3.4953120695515478</v>
      </c>
      <c r="B2369">
        <v>1</v>
      </c>
    </row>
    <row r="2370" spans="1:2">
      <c r="A2370" s="25">
        <v>-3.4949928011817319</v>
      </c>
      <c r="B2370">
        <v>1</v>
      </c>
    </row>
    <row r="2371" spans="1:2">
      <c r="A2371" s="25">
        <v>-3.4949213122471874</v>
      </c>
      <c r="B2371">
        <v>1</v>
      </c>
    </row>
    <row r="2372" spans="1:2">
      <c r="A2372" s="25">
        <v>-3.4925447760718122</v>
      </c>
      <c r="B2372">
        <v>1</v>
      </c>
    </row>
    <row r="2373" spans="1:2">
      <c r="A2373" s="25">
        <v>-3.4921253809216002</v>
      </c>
      <c r="B2373">
        <v>1</v>
      </c>
    </row>
    <row r="2374" spans="1:2">
      <c r="A2374" s="25">
        <v>-3.4919768802527749</v>
      </c>
      <c r="B2374">
        <v>1</v>
      </c>
    </row>
    <row r="2375" spans="1:2">
      <c r="A2375" s="25">
        <v>-3.4894271246958342</v>
      </c>
      <c r="B2375">
        <v>1</v>
      </c>
    </row>
    <row r="2376" spans="1:2">
      <c r="A2376" s="25">
        <v>-3.4893198912941106</v>
      </c>
      <c r="B2376">
        <v>1</v>
      </c>
    </row>
    <row r="2377" spans="1:2">
      <c r="A2377" s="25">
        <v>-3.486834342477958</v>
      </c>
      <c r="B2377">
        <v>1</v>
      </c>
    </row>
    <row r="2378" spans="1:2">
      <c r="A2378" s="25">
        <v>-3.4856088027203391</v>
      </c>
      <c r="B2378">
        <v>1</v>
      </c>
    </row>
    <row r="2379" spans="1:2">
      <c r="A2379" s="25">
        <v>-3.4851100685790204</v>
      </c>
      <c r="B2379">
        <v>1</v>
      </c>
    </row>
    <row r="2380" spans="1:2">
      <c r="A2380" s="25">
        <v>-3.4833259785616333</v>
      </c>
      <c r="B2380">
        <v>1</v>
      </c>
    </row>
    <row r="2381" spans="1:2">
      <c r="A2381" s="25">
        <v>-3.4821557915888848</v>
      </c>
      <c r="B2381">
        <v>1</v>
      </c>
    </row>
    <row r="2382" spans="1:2">
      <c r="A2382" s="25">
        <v>-3.4818632448457079</v>
      </c>
      <c r="B2382">
        <v>1</v>
      </c>
    </row>
    <row r="2383" spans="1:2">
      <c r="A2383" s="25">
        <v>-3.481863244845699</v>
      </c>
      <c r="B2383">
        <v>1</v>
      </c>
    </row>
    <row r="2384" spans="1:2">
      <c r="A2384" s="25">
        <v>-3.4815913282920938</v>
      </c>
      <c r="B2384">
        <v>1</v>
      </c>
    </row>
    <row r="2385" spans="1:2">
      <c r="A2385" s="25">
        <v>-3.4815913282920476</v>
      </c>
      <c r="B2385">
        <v>1</v>
      </c>
    </row>
    <row r="2386" spans="1:2">
      <c r="A2386" s="25">
        <v>-3.4804005111298535</v>
      </c>
      <c r="B2386">
        <v>1</v>
      </c>
    </row>
    <row r="2387" spans="1:2">
      <c r="A2387" s="25">
        <v>-3.4803923234529273</v>
      </c>
      <c r="B2387">
        <v>1</v>
      </c>
    </row>
    <row r="2388" spans="1:2">
      <c r="A2388" s="25">
        <v>-3.4791190963890632</v>
      </c>
      <c r="B2388">
        <v>1</v>
      </c>
    </row>
    <row r="2389" spans="1:2">
      <c r="A2389" s="25">
        <v>-3.4787834458759179</v>
      </c>
      <c r="B2389">
        <v>1</v>
      </c>
    </row>
    <row r="2390" spans="1:2">
      <c r="A2390" s="25">
        <v>-3.4776293752362046</v>
      </c>
      <c r="B2390">
        <v>1</v>
      </c>
    </row>
    <row r="2391" spans="1:2">
      <c r="A2391" s="25">
        <v>-3.4744678746269204</v>
      </c>
      <c r="B2391">
        <v>1</v>
      </c>
    </row>
    <row r="2392" spans="1:2">
      <c r="A2392" s="25">
        <v>-3.4733997215043146</v>
      </c>
      <c r="B2392">
        <v>1</v>
      </c>
    </row>
    <row r="2393" spans="1:2">
      <c r="A2393" s="25">
        <v>-3.4733997215042596</v>
      </c>
      <c r="B2393">
        <v>1</v>
      </c>
    </row>
    <row r="2394" spans="1:2">
      <c r="A2394" s="25">
        <v>-3.472374243837276</v>
      </c>
      <c r="B2394">
        <v>1</v>
      </c>
    </row>
    <row r="2395" spans="1:2">
      <c r="A2395" s="25">
        <v>-3.4719210495811708</v>
      </c>
      <c r="B2395">
        <v>1</v>
      </c>
    </row>
    <row r="2396" spans="1:2">
      <c r="A2396" s="25">
        <v>-3.4714811309656177</v>
      </c>
      <c r="B2396">
        <v>1</v>
      </c>
    </row>
    <row r="2397" spans="1:2">
      <c r="A2397" s="25">
        <v>-3.4711849525973513</v>
      </c>
      <c r="B2397">
        <v>1</v>
      </c>
    </row>
    <row r="2398" spans="1:2">
      <c r="A2398" s="25">
        <v>-3.4704354742693986</v>
      </c>
      <c r="B2398">
        <v>1</v>
      </c>
    </row>
    <row r="2399" spans="1:2">
      <c r="A2399" s="25">
        <v>-3.4675199710813915</v>
      </c>
      <c r="B2399">
        <v>1</v>
      </c>
    </row>
    <row r="2400" spans="1:2">
      <c r="A2400" s="25">
        <v>-3.4675199710813267</v>
      </c>
      <c r="B2400">
        <v>1</v>
      </c>
    </row>
    <row r="2401" spans="1:2">
      <c r="A2401" s="25">
        <v>-3.4675199710812619</v>
      </c>
      <c r="B2401">
        <v>1</v>
      </c>
    </row>
    <row r="2402" spans="1:2">
      <c r="A2402" s="25">
        <v>-3.4660723117194134</v>
      </c>
      <c r="B2402">
        <v>1</v>
      </c>
    </row>
    <row r="2403" spans="1:2">
      <c r="A2403" s="25">
        <v>-3.4653501686577268</v>
      </c>
      <c r="B2403">
        <v>1</v>
      </c>
    </row>
    <row r="2404" spans="1:2">
      <c r="A2404" s="25">
        <v>-3.4646533400697663</v>
      </c>
      <c r="B2404">
        <v>1</v>
      </c>
    </row>
    <row r="2405" spans="1:2">
      <c r="A2405" s="25">
        <v>-3.4642874401904793</v>
      </c>
      <c r="B2405">
        <v>1</v>
      </c>
    </row>
    <row r="2406" spans="1:2">
      <c r="A2406" s="25">
        <v>-3.4629216842140922</v>
      </c>
      <c r="B2406">
        <v>1</v>
      </c>
    </row>
    <row r="2407" spans="1:2">
      <c r="A2407" s="25">
        <v>-3.4597335584714171</v>
      </c>
      <c r="B2407">
        <v>1</v>
      </c>
    </row>
    <row r="2408" spans="1:2">
      <c r="A2408" s="25">
        <v>-3.4595647944351038</v>
      </c>
      <c r="B2408">
        <v>1</v>
      </c>
    </row>
    <row r="2409" spans="1:2">
      <c r="A2409" s="25">
        <v>-3.4588934164792779</v>
      </c>
      <c r="B2409">
        <v>1</v>
      </c>
    </row>
    <row r="2410" spans="1:2">
      <c r="A2410" s="25">
        <v>-3.4587610714051231</v>
      </c>
      <c r="B2410">
        <v>1</v>
      </c>
    </row>
    <row r="2411" spans="1:2">
      <c r="A2411" s="25">
        <v>-3.4580305717847306</v>
      </c>
      <c r="B2411">
        <v>1</v>
      </c>
    </row>
    <row r="2412" spans="1:2">
      <c r="A2412" s="25">
        <v>-3.4580305717846853</v>
      </c>
      <c r="B2412">
        <v>1</v>
      </c>
    </row>
    <row r="2413" spans="1:2">
      <c r="A2413" s="25">
        <v>-3.4564213912497648</v>
      </c>
      <c r="B2413">
        <v>1</v>
      </c>
    </row>
    <row r="2414" spans="1:2">
      <c r="A2414" s="25">
        <v>-3.4564213912497173</v>
      </c>
      <c r="B2414">
        <v>2</v>
      </c>
    </row>
    <row r="2415" spans="1:2">
      <c r="A2415" s="25">
        <v>-3.4554687474536019</v>
      </c>
      <c r="B2415">
        <v>1</v>
      </c>
    </row>
    <row r="2416" spans="1:2">
      <c r="A2416" s="25">
        <v>-3.4521796369211684</v>
      </c>
      <c r="B2416">
        <v>1</v>
      </c>
    </row>
    <row r="2417" spans="1:2">
      <c r="A2417" s="25">
        <v>-3.4517420309389037</v>
      </c>
      <c r="B2417">
        <v>1</v>
      </c>
    </row>
    <row r="2418" spans="1:2">
      <c r="A2418" s="25">
        <v>-3.4515234841935687</v>
      </c>
      <c r="B2418">
        <v>2</v>
      </c>
    </row>
    <row r="2419" spans="1:2">
      <c r="A2419" s="25">
        <v>-3.4493315327002105</v>
      </c>
      <c r="B2419">
        <v>1</v>
      </c>
    </row>
    <row r="2420" spans="1:2">
      <c r="A2420" s="25">
        <v>-3.4461857241887</v>
      </c>
      <c r="B2420">
        <v>1</v>
      </c>
    </row>
    <row r="2421" spans="1:2">
      <c r="A2421" s="25">
        <v>-3.4459799960176287</v>
      </c>
      <c r="B2421">
        <v>1</v>
      </c>
    </row>
    <row r="2422" spans="1:2">
      <c r="A2422" s="25">
        <v>-3.4456272158113501</v>
      </c>
      <c r="B2422">
        <v>1</v>
      </c>
    </row>
    <row r="2423" spans="1:2">
      <c r="A2423" s="25">
        <v>-3.4447638412925206</v>
      </c>
      <c r="B2423">
        <v>1</v>
      </c>
    </row>
    <row r="2424" spans="1:2">
      <c r="A2424" s="25">
        <v>-3.4447434158826824</v>
      </c>
      <c r="B2424">
        <v>1</v>
      </c>
    </row>
    <row r="2425" spans="1:2">
      <c r="A2425" s="25">
        <v>-3.4447332031777291</v>
      </c>
      <c r="B2425">
        <v>1</v>
      </c>
    </row>
    <row r="2426" spans="1:2">
      <c r="A2426" s="25">
        <v>-3.4447229904728243</v>
      </c>
      <c r="B2426">
        <v>4</v>
      </c>
    </row>
    <row r="2427" spans="1:2">
      <c r="A2427" s="25">
        <v>-3.4446872460055458</v>
      </c>
      <c r="B2427">
        <v>1</v>
      </c>
    </row>
    <row r="2428" spans="1:2">
      <c r="A2428" s="25">
        <v>-3.4436978774191163</v>
      </c>
      <c r="B2428">
        <v>1</v>
      </c>
    </row>
    <row r="2429" spans="1:2">
      <c r="A2429" s="25">
        <v>-3.4416476513118575</v>
      </c>
      <c r="B2429">
        <v>1</v>
      </c>
    </row>
    <row r="2430" spans="1:2">
      <c r="A2430" s="25">
        <v>-3.4401918114561716</v>
      </c>
      <c r="B2430">
        <v>1</v>
      </c>
    </row>
    <row r="2431" spans="1:2">
      <c r="A2431" s="25">
        <v>-3.440114448245438</v>
      </c>
      <c r="B2431">
        <v>1</v>
      </c>
    </row>
    <row r="2432" spans="1:2">
      <c r="A2432" s="25">
        <v>-3.4400436301620574</v>
      </c>
      <c r="B2432">
        <v>1</v>
      </c>
    </row>
    <row r="2433" spans="1:2">
      <c r="A2433" s="25">
        <v>-3.4398318780433623</v>
      </c>
      <c r="B2433">
        <v>1</v>
      </c>
    </row>
    <row r="2434" spans="1:2">
      <c r="A2434" s="25">
        <v>-3.4396376848611525</v>
      </c>
      <c r="B2434">
        <v>1</v>
      </c>
    </row>
    <row r="2435" spans="1:2">
      <c r="A2435" s="25">
        <v>-3.4377039500066973</v>
      </c>
      <c r="B2435">
        <v>1</v>
      </c>
    </row>
    <row r="2436" spans="1:2">
      <c r="A2436" s="25">
        <v>-3.4377039500066511</v>
      </c>
      <c r="B2436">
        <v>1</v>
      </c>
    </row>
    <row r="2437" spans="1:2">
      <c r="A2437" s="25">
        <v>-3.43216010007212</v>
      </c>
      <c r="B2437">
        <v>1</v>
      </c>
    </row>
    <row r="2438" spans="1:2">
      <c r="A2438" s="25">
        <v>-3.4316144427712758</v>
      </c>
      <c r="B2438">
        <v>1</v>
      </c>
    </row>
    <row r="2439" spans="1:2">
      <c r="A2439" s="25">
        <v>-3.4312724312919367</v>
      </c>
      <c r="B2439">
        <v>1</v>
      </c>
    </row>
    <row r="2440" spans="1:2">
      <c r="A2440" s="25">
        <v>-3.4309156744268998</v>
      </c>
      <c r="B2440">
        <v>1</v>
      </c>
    </row>
    <row r="2441" spans="1:2">
      <c r="A2441" s="25">
        <v>-3.4250100400863448</v>
      </c>
      <c r="B2441">
        <v>1</v>
      </c>
    </row>
    <row r="2442" spans="1:2">
      <c r="A2442" s="25">
        <v>-3.4247024110858857</v>
      </c>
      <c r="B2442">
        <v>1</v>
      </c>
    </row>
    <row r="2443" spans="1:2">
      <c r="A2443" s="25">
        <v>-3.4244386739295827</v>
      </c>
      <c r="B2443">
        <v>1</v>
      </c>
    </row>
    <row r="2444" spans="1:2">
      <c r="A2444" s="25">
        <v>-3.4223734765375582</v>
      </c>
      <c r="B2444">
        <v>1</v>
      </c>
    </row>
    <row r="2445" spans="1:2">
      <c r="A2445" s="25">
        <v>-3.4223734765374747</v>
      </c>
      <c r="B2445">
        <v>1</v>
      </c>
    </row>
    <row r="2446" spans="1:2">
      <c r="A2446" s="25">
        <v>-3.4223173066604566</v>
      </c>
      <c r="B2446">
        <v>1</v>
      </c>
    </row>
    <row r="2447" spans="1:2">
      <c r="A2447" s="25">
        <v>-3.4204016225816045</v>
      </c>
      <c r="B2447">
        <v>1</v>
      </c>
    </row>
    <row r="2448" spans="1:2">
      <c r="A2448" s="25">
        <v>-3.4203491299652038</v>
      </c>
      <c r="B2448">
        <v>1</v>
      </c>
    </row>
    <row r="2449" spans="1:2">
      <c r="A2449" s="25">
        <v>-3.4184390566241842</v>
      </c>
      <c r="B2449">
        <v>1</v>
      </c>
    </row>
    <row r="2450" spans="1:2">
      <c r="A2450" s="25">
        <v>-3.4146244881256171</v>
      </c>
      <c r="B2450">
        <v>1</v>
      </c>
    </row>
    <row r="2451" spans="1:2">
      <c r="A2451" s="25">
        <v>-3.4143552204747412</v>
      </c>
      <c r="B2451">
        <v>1</v>
      </c>
    </row>
    <row r="2452" spans="1:2">
      <c r="A2452" s="25">
        <v>-3.4137822231954456</v>
      </c>
      <c r="B2452">
        <v>1</v>
      </c>
    </row>
    <row r="2453" spans="1:2">
      <c r="A2453" s="25">
        <v>-3.4125959083973267</v>
      </c>
      <c r="B2453">
        <v>1</v>
      </c>
    </row>
    <row r="2454" spans="1:2">
      <c r="A2454" s="25">
        <v>-3.4117586189099787</v>
      </c>
      <c r="B2454">
        <v>2</v>
      </c>
    </row>
    <row r="2455" spans="1:2">
      <c r="A2455" s="25">
        <v>-3.411221698155984</v>
      </c>
      <c r="B2455">
        <v>1</v>
      </c>
    </row>
    <row r="2456" spans="1:2">
      <c r="A2456" s="25">
        <v>-3.4099253070470681</v>
      </c>
      <c r="B2456">
        <v>1</v>
      </c>
    </row>
    <row r="2457" spans="1:2">
      <c r="A2457" s="25">
        <v>-3.408902491946725</v>
      </c>
      <c r="B2457">
        <v>1</v>
      </c>
    </row>
    <row r="2458" spans="1:2">
      <c r="A2458" s="25">
        <v>-3.4052970896998902</v>
      </c>
      <c r="B2458">
        <v>1</v>
      </c>
    </row>
    <row r="2459" spans="1:2">
      <c r="A2459" s="25">
        <v>-3.4049581251892338</v>
      </c>
      <c r="B2459">
        <v>1</v>
      </c>
    </row>
    <row r="2460" spans="1:2">
      <c r="A2460" s="25">
        <v>-3.4040400841550338</v>
      </c>
      <c r="B2460">
        <v>1</v>
      </c>
    </row>
    <row r="2461" spans="1:2">
      <c r="A2461" s="25">
        <v>-3.4034686341030191</v>
      </c>
      <c r="B2461">
        <v>1</v>
      </c>
    </row>
    <row r="2462" spans="1:2">
      <c r="A2462" s="25">
        <v>-3.4007988614434153</v>
      </c>
      <c r="B2462">
        <v>1</v>
      </c>
    </row>
    <row r="2463" spans="1:2">
      <c r="A2463" s="25">
        <v>-3.3999831117824959</v>
      </c>
      <c r="B2463">
        <v>1</v>
      </c>
    </row>
    <row r="2464" spans="1:2">
      <c r="A2464" s="25">
        <v>-3.3996937401485887</v>
      </c>
      <c r="B2464">
        <v>1</v>
      </c>
    </row>
    <row r="2465" spans="1:2">
      <c r="A2465" s="25">
        <v>-3.3991713354756494</v>
      </c>
      <c r="B2465">
        <v>1</v>
      </c>
    </row>
    <row r="2466" spans="1:2">
      <c r="A2466" s="25">
        <v>-3.395176029351858</v>
      </c>
      <c r="B2466">
        <v>1</v>
      </c>
    </row>
    <row r="2467" spans="1:2">
      <c r="A2467" s="25">
        <v>-3.3944531797639588</v>
      </c>
      <c r="B2467">
        <v>1</v>
      </c>
    </row>
    <row r="2468" spans="1:2">
      <c r="A2468" s="25">
        <v>-3.3934121283203025</v>
      </c>
      <c r="B2468">
        <v>1</v>
      </c>
    </row>
    <row r="2469" spans="1:2">
      <c r="A2469" s="25">
        <v>-3.3917942312386926</v>
      </c>
      <c r="B2469">
        <v>1</v>
      </c>
    </row>
    <row r="2470" spans="1:2">
      <c r="A2470" s="25">
        <v>-3.3912067094872813</v>
      </c>
      <c r="B2470">
        <v>1</v>
      </c>
    </row>
    <row r="2471" spans="1:2">
      <c r="A2471" s="25">
        <v>-3.3907082498309076</v>
      </c>
      <c r="B2471">
        <v>1</v>
      </c>
    </row>
    <row r="2472" spans="1:2">
      <c r="A2472" s="25">
        <v>-3.3885019072871723</v>
      </c>
      <c r="B2472">
        <v>1</v>
      </c>
    </row>
    <row r="2473" spans="1:2">
      <c r="A2473" s="25">
        <v>-3.3873703151676517</v>
      </c>
      <c r="B2473">
        <v>1</v>
      </c>
    </row>
    <row r="2474" spans="1:2">
      <c r="A2474" s="25">
        <v>-3.3863269782386025</v>
      </c>
      <c r="B2474">
        <v>1</v>
      </c>
    </row>
    <row r="2475" spans="1:2">
      <c r="A2475" s="25">
        <v>-3.3862955647433459</v>
      </c>
      <c r="B2475">
        <v>1</v>
      </c>
    </row>
    <row r="2476" spans="1:2">
      <c r="A2476" s="25">
        <v>-3.3853480928059398</v>
      </c>
      <c r="B2476">
        <v>1</v>
      </c>
    </row>
    <row r="2477" spans="1:2">
      <c r="A2477" s="25">
        <v>-3.3838700408432212</v>
      </c>
      <c r="B2477">
        <v>2</v>
      </c>
    </row>
    <row r="2478" spans="1:2">
      <c r="A2478" s="25">
        <v>-3.383747488383992</v>
      </c>
      <c r="B2478">
        <v>1</v>
      </c>
    </row>
    <row r="2479" spans="1:2">
      <c r="A2479" s="25">
        <v>-3.3824355106171611</v>
      </c>
      <c r="B2479">
        <v>1</v>
      </c>
    </row>
    <row r="2480" spans="1:2">
      <c r="A2480" s="25">
        <v>-3.382375463871429</v>
      </c>
      <c r="B2480">
        <v>1</v>
      </c>
    </row>
    <row r="2481" spans="1:2">
      <c r="A2481" s="25">
        <v>-3.3821443514539764</v>
      </c>
      <c r="B2481">
        <v>1</v>
      </c>
    </row>
    <row r="2482" spans="1:2">
      <c r="A2482" s="25">
        <v>-3.3803890709949695</v>
      </c>
      <c r="B2482">
        <v>1</v>
      </c>
    </row>
    <row r="2483" spans="1:2">
      <c r="A2483" s="25">
        <v>-3.3803890709949171</v>
      </c>
      <c r="B2483">
        <v>1</v>
      </c>
    </row>
    <row r="2484" spans="1:2">
      <c r="A2484" s="25">
        <v>-3.3798063764136912</v>
      </c>
      <c r="B2484">
        <v>1</v>
      </c>
    </row>
    <row r="2485" spans="1:2">
      <c r="A2485" s="25">
        <v>-3.3786337905359192</v>
      </c>
      <c r="B2485">
        <v>1</v>
      </c>
    </row>
    <row r="2486" spans="1:2">
      <c r="A2486" s="25">
        <v>-3.3778276392408726</v>
      </c>
      <c r="B2486">
        <v>1</v>
      </c>
    </row>
    <row r="2487" spans="1:2">
      <c r="A2487" s="25">
        <v>-3.3777561503064462</v>
      </c>
      <c r="B2487">
        <v>1</v>
      </c>
    </row>
    <row r="2488" spans="1:2">
      <c r="A2488" s="25">
        <v>-3.3777561503063938</v>
      </c>
      <c r="B2488">
        <v>2</v>
      </c>
    </row>
    <row r="2489" spans="1:2">
      <c r="A2489" s="25">
        <v>-3.377756150306348</v>
      </c>
      <c r="B2489">
        <v>1</v>
      </c>
    </row>
    <row r="2490" spans="1:2">
      <c r="A2490" s="25">
        <v>-3.3777357248965361</v>
      </c>
      <c r="B2490">
        <v>1</v>
      </c>
    </row>
    <row r="2491" spans="1:2">
      <c r="A2491" s="25">
        <v>-3.3777255121915357</v>
      </c>
      <c r="B2491">
        <v>1</v>
      </c>
    </row>
    <row r="2492" spans="1:2">
      <c r="A2492" s="25">
        <v>-3.3777050867817264</v>
      </c>
      <c r="B2492">
        <v>1</v>
      </c>
    </row>
    <row r="2493" spans="1:2">
      <c r="A2493" s="25">
        <v>-3.3776744486669252</v>
      </c>
      <c r="B2493">
        <v>1</v>
      </c>
    </row>
    <row r="2494" spans="1:2">
      <c r="A2494" s="25">
        <v>-3.3776489169046111</v>
      </c>
      <c r="B2494">
        <v>1</v>
      </c>
    </row>
    <row r="2495" spans="1:2">
      <c r="A2495" s="25">
        <v>-3.3746808111454669</v>
      </c>
      <c r="B2495">
        <v>1</v>
      </c>
    </row>
    <row r="2496" spans="1:2">
      <c r="A2496" s="25">
        <v>-3.3732249712897411</v>
      </c>
      <c r="B2496">
        <v>1</v>
      </c>
    </row>
    <row r="2497" spans="1:2">
      <c r="A2497" s="25">
        <v>-3.3719937536264344</v>
      </c>
      <c r="B2497">
        <v>2</v>
      </c>
    </row>
    <row r="2498" spans="1:2">
      <c r="A2498" s="25">
        <v>-3.3701642078068486</v>
      </c>
      <c r="B2498">
        <v>1</v>
      </c>
    </row>
    <row r="2499" spans="1:2">
      <c r="A2499" s="25">
        <v>-3.367813955041886</v>
      </c>
      <c r="B2499">
        <v>1</v>
      </c>
    </row>
    <row r="2500" spans="1:2">
      <c r="A2500" s="25">
        <v>-3.3670846117381439</v>
      </c>
      <c r="B2500">
        <v>1</v>
      </c>
    </row>
    <row r="2501" spans="1:2">
      <c r="A2501" s="25">
        <v>-3.3669385118140029</v>
      </c>
      <c r="B2501">
        <v>1</v>
      </c>
    </row>
    <row r="2502" spans="1:2">
      <c r="A2502" s="25">
        <v>-3.3643464419451843</v>
      </c>
      <c r="B2502">
        <v>1</v>
      </c>
    </row>
    <row r="2503" spans="1:2">
      <c r="A2503" s="25">
        <v>-3.3643055911255071</v>
      </c>
      <c r="B2503">
        <v>1</v>
      </c>
    </row>
    <row r="2504" spans="1:2">
      <c r="A2504" s="25">
        <v>-3.3643055911254796</v>
      </c>
      <c r="B2504">
        <v>1</v>
      </c>
    </row>
    <row r="2505" spans="1:2">
      <c r="A2505" s="25">
        <v>-3.3630828130181047</v>
      </c>
      <c r="B2505">
        <v>1</v>
      </c>
    </row>
    <row r="2506" spans="1:2">
      <c r="A2506" s="25">
        <v>-3.3628428574096061</v>
      </c>
      <c r="B2506">
        <v>1</v>
      </c>
    </row>
    <row r="2507" spans="1:2">
      <c r="A2507" s="25">
        <v>-3.3612404965993798</v>
      </c>
      <c r="B2507">
        <v>1</v>
      </c>
    </row>
    <row r="2508" spans="1:2">
      <c r="A2508" s="25">
        <v>-3.3610233763815787</v>
      </c>
      <c r="B2508">
        <v>1</v>
      </c>
    </row>
    <row r="2509" spans="1:2">
      <c r="A2509" s="25">
        <v>-3.35991738997788</v>
      </c>
      <c r="B2509">
        <v>1</v>
      </c>
    </row>
    <row r="2510" spans="1:2">
      <c r="A2510" s="25">
        <v>-3.3598596118735005</v>
      </c>
      <c r="B2510">
        <v>1</v>
      </c>
    </row>
    <row r="2511" spans="1:2">
      <c r="A2511" s="25">
        <v>-3.3598033861513685</v>
      </c>
      <c r="B2511">
        <v>1</v>
      </c>
    </row>
    <row r="2512" spans="1:2">
      <c r="A2512" s="25">
        <v>-3.3586110957389517</v>
      </c>
      <c r="B2512">
        <v>1</v>
      </c>
    </row>
    <row r="2513" spans="1:2">
      <c r="A2513" s="25">
        <v>-3.3583927661850361</v>
      </c>
      <c r="B2513">
        <v>1</v>
      </c>
    </row>
    <row r="2514" spans="1:2">
      <c r="A2514" s="25">
        <v>-3.3578717597773764</v>
      </c>
      <c r="B2514">
        <v>1</v>
      </c>
    </row>
    <row r="2515" spans="1:2">
      <c r="A2515" s="25">
        <v>-3.3553862109612709</v>
      </c>
      <c r="B2515">
        <v>1</v>
      </c>
    </row>
    <row r="2516" spans="1:2">
      <c r="A2516" s="25">
        <v>-3.3553862109612496</v>
      </c>
      <c r="B2516">
        <v>1</v>
      </c>
    </row>
    <row r="2517" spans="1:2">
      <c r="A2517" s="25">
        <v>-3.3553862109612274</v>
      </c>
      <c r="B2517">
        <v>1</v>
      </c>
    </row>
    <row r="2518" spans="1:2">
      <c r="A2518" s="25">
        <v>-3.353725348494816</v>
      </c>
      <c r="B2518">
        <v>1</v>
      </c>
    </row>
    <row r="2519" spans="1:2">
      <c r="A2519" s="25">
        <v>-3.3515922724642477</v>
      </c>
      <c r="B2519">
        <v>1</v>
      </c>
    </row>
    <row r="2520" spans="1:2">
      <c r="A2520" s="25">
        <v>-3.3468153830290155</v>
      </c>
      <c r="B2520">
        <v>1</v>
      </c>
    </row>
    <row r="2521" spans="1:2">
      <c r="A2521" s="25">
        <v>-3.3464668307969627</v>
      </c>
      <c r="B2521">
        <v>1</v>
      </c>
    </row>
    <row r="2522" spans="1:2">
      <c r="A2522" s="25">
        <v>-3.3447248428924423</v>
      </c>
      <c r="B2522">
        <v>1</v>
      </c>
    </row>
    <row r="2523" spans="1:2">
      <c r="A2523" s="25">
        <v>-3.3447115503379239</v>
      </c>
      <c r="B2523">
        <v>1</v>
      </c>
    </row>
    <row r="2524" spans="1:2">
      <c r="A2524" s="25">
        <v>-3.3429584668805887</v>
      </c>
      <c r="B2524">
        <v>1</v>
      </c>
    </row>
    <row r="2525" spans="1:2">
      <c r="A2525" s="25">
        <v>-3.3429562698788908</v>
      </c>
      <c r="B2525">
        <v>1</v>
      </c>
    </row>
    <row r="2526" spans="1:2">
      <c r="A2526" s="25">
        <v>-3.3405444069990065</v>
      </c>
      <c r="B2526">
        <v>1</v>
      </c>
    </row>
    <row r="2527" spans="1:2">
      <c r="A2527" s="25">
        <v>-3.3404524926545602</v>
      </c>
      <c r="B2527">
        <v>1</v>
      </c>
    </row>
    <row r="2528" spans="1:2">
      <c r="A2528" s="25">
        <v>-3.3383302495333567</v>
      </c>
      <c r="B2528">
        <v>1</v>
      </c>
    </row>
    <row r="2529" spans="1:2">
      <c r="A2529" s="25">
        <v>-3.3379912850228037</v>
      </c>
      <c r="B2529">
        <v>1</v>
      </c>
    </row>
    <row r="2530" spans="1:2">
      <c r="A2530" s="25">
        <v>-3.3375474506327132</v>
      </c>
      <c r="B2530">
        <v>2</v>
      </c>
    </row>
    <row r="2531" spans="1:2">
      <c r="A2531" s="25">
        <v>-3.3365017939365886</v>
      </c>
      <c r="B2531">
        <v>1</v>
      </c>
    </row>
    <row r="2532" spans="1:2">
      <c r="A2532" s="25">
        <v>-3.3344871666452547</v>
      </c>
      <c r="B2532">
        <v>1</v>
      </c>
    </row>
    <row r="2533" spans="1:2">
      <c r="A2533" s="25">
        <v>-3.3341861116938416</v>
      </c>
      <c r="B2533">
        <v>1</v>
      </c>
    </row>
    <row r="2534" spans="1:2">
      <c r="A2534" s="25">
        <v>-3.3338320212770309</v>
      </c>
      <c r="B2534">
        <v>1</v>
      </c>
    </row>
    <row r="2535" spans="1:2">
      <c r="A2535" s="25">
        <v>-3.3338320212769847</v>
      </c>
      <c r="B2535">
        <v>1</v>
      </c>
    </row>
    <row r="2536" spans="1:2">
      <c r="A2536" s="25">
        <v>-3.3330877605506624</v>
      </c>
      <c r="B2536">
        <v>1</v>
      </c>
    </row>
    <row r="2537" spans="1:2">
      <c r="A2537" s="25">
        <v>-3.3327268999822026</v>
      </c>
      <c r="B2537">
        <v>1</v>
      </c>
    </row>
    <row r="2538" spans="1:2">
      <c r="A2538" s="25">
        <v>-3.3318464315384357</v>
      </c>
      <c r="B2538">
        <v>1</v>
      </c>
    </row>
    <row r="2539" spans="1:2">
      <c r="A2539" s="25">
        <v>-3.3311907913021059</v>
      </c>
      <c r="B2539">
        <v>1</v>
      </c>
    </row>
    <row r="2540" spans="1:2">
      <c r="A2540" s="25">
        <v>-3.3310736266832048</v>
      </c>
      <c r="B2540">
        <v>1</v>
      </c>
    </row>
    <row r="2541" spans="1:2">
      <c r="A2541" s="25">
        <v>-3.3306737006689815</v>
      </c>
      <c r="B2541">
        <v>1</v>
      </c>
    </row>
    <row r="2542" spans="1:2">
      <c r="A2542" s="25">
        <v>-3.329852663068003</v>
      </c>
      <c r="B2542">
        <v>1</v>
      </c>
    </row>
    <row r="2543" spans="1:2">
      <c r="A2543" s="25">
        <v>-3.3296945466832377</v>
      </c>
      <c r="B2543">
        <v>1</v>
      </c>
    </row>
    <row r="2544" spans="1:2">
      <c r="A2544" s="25">
        <v>-3.3286858485728574</v>
      </c>
      <c r="B2544">
        <v>1</v>
      </c>
    </row>
    <row r="2545" spans="1:2">
      <c r="A2545" s="25">
        <v>-3.3275935729992399</v>
      </c>
      <c r="B2545">
        <v>1</v>
      </c>
    </row>
    <row r="2546" spans="1:2">
      <c r="A2546" s="25">
        <v>-3.3275578285320306</v>
      </c>
      <c r="B2546">
        <v>1</v>
      </c>
    </row>
    <row r="2547" spans="1:2">
      <c r="A2547" s="25">
        <v>-3.3273049638469394</v>
      </c>
      <c r="B2547">
        <v>1</v>
      </c>
    </row>
    <row r="2548" spans="1:2">
      <c r="A2548" s="25">
        <v>-3.3259731951390554</v>
      </c>
      <c r="B2548">
        <v>1</v>
      </c>
    </row>
    <row r="2549" spans="1:2">
      <c r="A2549" s="25">
        <v>-3.3249597361464178</v>
      </c>
      <c r="B2549">
        <v>1</v>
      </c>
    </row>
    <row r="2550" spans="1:2">
      <c r="A2550" s="25">
        <v>-3.3248273910722168</v>
      </c>
      <c r="B2550">
        <v>1</v>
      </c>
    </row>
    <row r="2551" spans="1:2">
      <c r="A2551" s="25">
        <v>-3.3246149368222127</v>
      </c>
      <c r="B2551">
        <v>1</v>
      </c>
    </row>
    <row r="2552" spans="1:2">
      <c r="A2552" s="25">
        <v>-3.3243902975813624</v>
      </c>
      <c r="B2552">
        <v>1</v>
      </c>
    </row>
    <row r="2553" spans="1:2">
      <c r="A2553" s="25">
        <v>-3.3230170912135382</v>
      </c>
      <c r="B2553">
        <v>1</v>
      </c>
    </row>
    <row r="2554" spans="1:2">
      <c r="A2554" s="25">
        <v>-3.3221485559285799</v>
      </c>
      <c r="B2554">
        <v>1</v>
      </c>
    </row>
    <row r="2555" spans="1:2">
      <c r="A2555" s="25">
        <v>-3.3205715349987912</v>
      </c>
      <c r="B2555">
        <v>1</v>
      </c>
    </row>
    <row r="2556" spans="1:2">
      <c r="A2556" s="25">
        <v>-3.320148030761497</v>
      </c>
      <c r="B2556">
        <v>1</v>
      </c>
    </row>
    <row r="2557" spans="1:2">
      <c r="A2557" s="25">
        <v>-3.3183812526395093</v>
      </c>
      <c r="B2557">
        <v>1</v>
      </c>
    </row>
    <row r="2558" spans="1:2">
      <c r="A2558" s="25">
        <v>-3.3178083506061369</v>
      </c>
      <c r="B2558">
        <v>1</v>
      </c>
    </row>
    <row r="2559" spans="1:2">
      <c r="A2559" s="25">
        <v>-3.3178083506060907</v>
      </c>
      <c r="B2559">
        <v>1</v>
      </c>
    </row>
    <row r="2560" spans="1:2">
      <c r="A2560" s="25">
        <v>-3.3177603547809662</v>
      </c>
      <c r="B2560">
        <v>1</v>
      </c>
    </row>
    <row r="2561" spans="1:2">
      <c r="A2561" s="25">
        <v>-3.3137147775717146</v>
      </c>
      <c r="B2561">
        <v>1</v>
      </c>
    </row>
    <row r="2562" spans="1:2">
      <c r="A2562" s="25">
        <v>-3.3127319550728829</v>
      </c>
      <c r="B2562">
        <v>1</v>
      </c>
    </row>
    <row r="2563" spans="1:2">
      <c r="A2563" s="25">
        <v>-3.3126146818059761</v>
      </c>
      <c r="B2563">
        <v>1</v>
      </c>
    </row>
    <row r="2564" spans="1:2">
      <c r="A2564" s="25">
        <v>-3.3107893101399632</v>
      </c>
      <c r="B2564">
        <v>2</v>
      </c>
    </row>
    <row r="2565" spans="1:2">
      <c r="A2565" s="25">
        <v>-3.3107893101399246</v>
      </c>
      <c r="B2565">
        <v>1</v>
      </c>
    </row>
    <row r="2566" spans="1:2">
      <c r="A2566" s="25">
        <v>-3.3107893101399202</v>
      </c>
      <c r="B2566">
        <v>1</v>
      </c>
    </row>
    <row r="2567" spans="1:2">
      <c r="A2567" s="25">
        <v>-3.3106820767381677</v>
      </c>
      <c r="B2567">
        <v>1</v>
      </c>
    </row>
    <row r="2568" spans="1:2">
      <c r="A2568" s="25">
        <v>-3.3106769703857255</v>
      </c>
      <c r="B2568">
        <v>1</v>
      </c>
    </row>
    <row r="2569" spans="1:2">
      <c r="A2569" s="25">
        <v>-3.3087390840326663</v>
      </c>
      <c r="B2569">
        <v>1</v>
      </c>
    </row>
    <row r="2570" spans="1:2">
      <c r="A2570" s="25">
        <v>-3.3084496299846036</v>
      </c>
      <c r="B2570">
        <v>1</v>
      </c>
    </row>
    <row r="2571" spans="1:2">
      <c r="A2571" s="25">
        <v>-3.3079033397057005</v>
      </c>
      <c r="B2571">
        <v>1</v>
      </c>
    </row>
    <row r="2572" spans="1:2">
      <c r="A2572" s="25">
        <v>-3.3066888579253293</v>
      </c>
      <c r="B2572">
        <v>1</v>
      </c>
    </row>
    <row r="2573" spans="1:2">
      <c r="A2573" s="25">
        <v>-3.3061807679125779</v>
      </c>
      <c r="B2573">
        <v>1</v>
      </c>
    </row>
    <row r="2574" spans="1:2">
      <c r="A2574" s="25">
        <v>-3.3061099498291968</v>
      </c>
      <c r="B2574">
        <v>1</v>
      </c>
    </row>
    <row r="2575" spans="1:2">
      <c r="A2575" s="25">
        <v>-3.3048193425634276</v>
      </c>
      <c r="B2575">
        <v>1</v>
      </c>
    </row>
    <row r="2576" spans="1:2">
      <c r="A2576" s="25">
        <v>-3.3029835959557197</v>
      </c>
      <c r="B2576">
        <v>1</v>
      </c>
    </row>
    <row r="2577" spans="1:2">
      <c r="A2577" s="25">
        <v>-3.3011759320364584</v>
      </c>
      <c r="B2577">
        <v>1</v>
      </c>
    </row>
    <row r="2578" spans="1:2">
      <c r="A2578" s="25">
        <v>-3.30004355315923</v>
      </c>
      <c r="B2578">
        <v>1</v>
      </c>
    </row>
    <row r="2579" spans="1:2">
      <c r="A2579" s="25">
        <v>-3.2982264197392599</v>
      </c>
      <c r="B2579">
        <v>1</v>
      </c>
    </row>
    <row r="2580" spans="1:2">
      <c r="A2580" s="25">
        <v>-3.2973387509590317</v>
      </c>
      <c r="B2580">
        <v>1</v>
      </c>
    </row>
    <row r="2581" spans="1:2">
      <c r="A2581" s="25">
        <v>-3.2929505498114935</v>
      </c>
      <c r="B2581">
        <v>1</v>
      </c>
    </row>
    <row r="2582" spans="1:2">
      <c r="A2582" s="25">
        <v>-3.2924476385296622</v>
      </c>
      <c r="B2582">
        <v>1</v>
      </c>
    </row>
    <row r="2583" spans="1:2">
      <c r="A2583" s="25">
        <v>-3.2914259260185608</v>
      </c>
      <c r="B2583">
        <v>1</v>
      </c>
    </row>
    <row r="2584" spans="1:2">
      <c r="A2584" s="25">
        <v>-3.2893741249706574</v>
      </c>
      <c r="B2584">
        <v>1</v>
      </c>
    </row>
    <row r="2585" spans="1:2">
      <c r="A2585" s="25">
        <v>-3.2885214978441075</v>
      </c>
      <c r="B2585">
        <v>1</v>
      </c>
    </row>
    <row r="2586" spans="1:2">
      <c r="A2586" s="25">
        <v>-3.2884193707947817</v>
      </c>
      <c r="B2586">
        <v>1</v>
      </c>
    </row>
    <row r="2587" spans="1:2">
      <c r="A2587" s="25">
        <v>-3.2863337479928303</v>
      </c>
      <c r="B2587">
        <v>1</v>
      </c>
    </row>
    <row r="2588" spans="1:2">
      <c r="A2588" s="25">
        <v>-3.2845053762913241</v>
      </c>
      <c r="B2588">
        <v>1</v>
      </c>
    </row>
    <row r="2589" spans="1:2">
      <c r="A2589" s="25">
        <v>-3.2812552710896119</v>
      </c>
      <c r="B2589">
        <v>1</v>
      </c>
    </row>
    <row r="2590" spans="1:2">
      <c r="A2590" s="25">
        <v>-3.2797279982835201</v>
      </c>
      <c r="B2590">
        <v>1</v>
      </c>
    </row>
    <row r="2591" spans="1:2">
      <c r="A2591" s="25">
        <v>-3.2794999906305176</v>
      </c>
      <c r="B2591">
        <v>1</v>
      </c>
    </row>
    <row r="2592" spans="1:2">
      <c r="A2592" s="25">
        <v>-3.278037256914657</v>
      </c>
      <c r="B2592">
        <v>1</v>
      </c>
    </row>
    <row r="2593" spans="1:2">
      <c r="A2593" s="25">
        <v>-3.2748837818299776</v>
      </c>
      <c r="B2593">
        <v>1</v>
      </c>
    </row>
    <row r="2594" spans="1:2">
      <c r="A2594" s="25">
        <v>-3.2746202593818694</v>
      </c>
      <c r="B2594">
        <v>1</v>
      </c>
    </row>
    <row r="2595" spans="1:2">
      <c r="A2595" s="25">
        <v>-3.2746202593818317</v>
      </c>
      <c r="B2595">
        <v>1</v>
      </c>
    </row>
    <row r="2596" spans="1:2">
      <c r="A2596" s="25">
        <v>-3.272829597642386</v>
      </c>
      <c r="B2596">
        <v>1</v>
      </c>
    </row>
    <row r="2597" spans="1:2">
      <c r="A2597" s="25">
        <v>-3.2710244448564199</v>
      </c>
      <c r="B2597">
        <v>1</v>
      </c>
    </row>
    <row r="2598" spans="1:2">
      <c r="A2598" s="25">
        <v>-3.2699863478156357</v>
      </c>
      <c r="B2598">
        <v>1</v>
      </c>
    </row>
    <row r="2599" spans="1:2">
      <c r="A2599" s="25">
        <v>-3.2695589516827246</v>
      </c>
      <c r="B2599">
        <v>1</v>
      </c>
    </row>
    <row r="2600" spans="1:2">
      <c r="A2600" s="25">
        <v>-3.2665982974721208</v>
      </c>
      <c r="B2600">
        <v>1</v>
      </c>
    </row>
    <row r="2601" spans="1:2">
      <c r="A2601" s="25">
        <v>-3.2661209203841586</v>
      </c>
      <c r="B2601">
        <v>1</v>
      </c>
    </row>
    <row r="2602" spans="1:2">
      <c r="A2602" s="25">
        <v>-3.266049431449674</v>
      </c>
      <c r="B2602">
        <v>1</v>
      </c>
    </row>
    <row r="2603" spans="1:2">
      <c r="A2603" s="25">
        <v>-3.2647779326241051</v>
      </c>
      <c r="B2603">
        <v>1</v>
      </c>
    </row>
    <row r="2604" spans="1:2">
      <c r="A2604" s="25">
        <v>-3.2625399112165532</v>
      </c>
      <c r="B2604">
        <v>1</v>
      </c>
    </row>
    <row r="2605" spans="1:2">
      <c r="A2605" s="25">
        <v>-3.2622566388831684</v>
      </c>
      <c r="B2605">
        <v>1</v>
      </c>
    </row>
    <row r="2606" spans="1:2">
      <c r="A2606" s="25">
        <v>-3.2620211637148615</v>
      </c>
      <c r="B2606">
        <v>1</v>
      </c>
    </row>
    <row r="2607" spans="1:2">
      <c r="A2607" s="25">
        <v>-3.2602002310611922</v>
      </c>
      <c r="B2607">
        <v>2</v>
      </c>
    </row>
    <row r="2608" spans="1:2">
      <c r="A2608" s="25">
        <v>-3.2594784479874424</v>
      </c>
      <c r="B2608">
        <v>1</v>
      </c>
    </row>
    <row r="2609" spans="1:2">
      <c r="A2609" s="25">
        <v>-3.2586132104111503</v>
      </c>
      <c r="B2609">
        <v>1</v>
      </c>
    </row>
    <row r="2610" spans="1:2">
      <c r="A2610" s="25">
        <v>-3.2584615544557125</v>
      </c>
      <c r="B2610">
        <v>1</v>
      </c>
    </row>
    <row r="2611" spans="1:2">
      <c r="A2611" s="25">
        <v>-3.2574234574149767</v>
      </c>
      <c r="B2611">
        <v>1</v>
      </c>
    </row>
    <row r="2612" spans="1:2">
      <c r="A2612" s="25">
        <v>-3.2571913275149713</v>
      </c>
      <c r="B2612">
        <v>1</v>
      </c>
    </row>
    <row r="2613" spans="1:2">
      <c r="A2613" s="25">
        <v>-3.2542137244070566</v>
      </c>
      <c r="B2613">
        <v>1</v>
      </c>
    </row>
    <row r="2614" spans="1:2">
      <c r="A2614" s="25">
        <v>-3.2531811905950669</v>
      </c>
      <c r="B2614">
        <v>1</v>
      </c>
    </row>
    <row r="2615" spans="1:2">
      <c r="A2615" s="25">
        <v>-3.2525324094962658</v>
      </c>
      <c r="B2615">
        <v>1</v>
      </c>
    </row>
    <row r="2616" spans="1:2">
      <c r="A2616" s="25">
        <v>-3.2523618844105355</v>
      </c>
      <c r="B2616">
        <v>1</v>
      </c>
    </row>
    <row r="2617" spans="1:2">
      <c r="A2617" s="25">
        <v>-3.2513277539728671</v>
      </c>
      <c r="B2617">
        <v>1</v>
      </c>
    </row>
    <row r="2618" spans="1:2">
      <c r="A2618" s="25">
        <v>-3.2508415104396606</v>
      </c>
      <c r="B2618">
        <v>1</v>
      </c>
    </row>
    <row r="2619" spans="1:2">
      <c r="A2619" s="25">
        <v>-3.2506229636942323</v>
      </c>
      <c r="B2619">
        <v>1</v>
      </c>
    </row>
    <row r="2620" spans="1:2">
      <c r="A2620" s="25">
        <v>-3.2485018302843467</v>
      </c>
      <c r="B2620">
        <v>1</v>
      </c>
    </row>
    <row r="2621" spans="1:2">
      <c r="A2621" s="25">
        <v>-3.248501830284253</v>
      </c>
      <c r="B2621">
        <v>1</v>
      </c>
    </row>
    <row r="2622" spans="1:2">
      <c r="A2622" s="25">
        <v>-3.2448475830272026</v>
      </c>
      <c r="B2622">
        <v>1</v>
      </c>
    </row>
    <row r="2623" spans="1:2">
      <c r="A2623" s="25">
        <v>-3.243822469973594</v>
      </c>
      <c r="B2623">
        <v>1</v>
      </c>
    </row>
    <row r="2624" spans="1:2">
      <c r="A2624" s="25">
        <v>-3.2438224699735336</v>
      </c>
      <c r="B2624">
        <v>4</v>
      </c>
    </row>
    <row r="2625" spans="1:2">
      <c r="A2625" s="25">
        <v>-3.2438224699734919</v>
      </c>
      <c r="B2625">
        <v>1</v>
      </c>
    </row>
    <row r="2626" spans="1:2">
      <c r="A2626" s="25">
        <v>-3.2437918318587227</v>
      </c>
      <c r="B2626">
        <v>1</v>
      </c>
    </row>
    <row r="2627" spans="1:2">
      <c r="A2627" s="25">
        <v>-3.2437918318586751</v>
      </c>
      <c r="B2627">
        <v>1</v>
      </c>
    </row>
    <row r="2628" spans="1:2">
      <c r="A2628" s="25">
        <v>-3.2437816191538187</v>
      </c>
      <c r="B2628">
        <v>1</v>
      </c>
    </row>
    <row r="2629" spans="1:2">
      <c r="A2629" s="25">
        <v>-3.2437407683341029</v>
      </c>
      <c r="B2629">
        <v>1</v>
      </c>
    </row>
    <row r="2630" spans="1:2">
      <c r="A2630" s="25">
        <v>-3.2437407683340753</v>
      </c>
      <c r="B2630">
        <v>1</v>
      </c>
    </row>
    <row r="2631" spans="1:2">
      <c r="A2631" s="25">
        <v>-3.2429448297440087</v>
      </c>
      <c r="B2631">
        <v>1</v>
      </c>
    </row>
    <row r="2632" spans="1:2">
      <c r="A2632" s="25">
        <v>-3.2417722438661958</v>
      </c>
      <c r="B2632">
        <v>1</v>
      </c>
    </row>
    <row r="2633" spans="1:2">
      <c r="A2633" s="25">
        <v>-3.2414827898181269</v>
      </c>
      <c r="B2633">
        <v>1</v>
      </c>
    </row>
    <row r="2634" spans="1:2">
      <c r="A2634" s="25">
        <v>-3.2413769137588511</v>
      </c>
      <c r="B2634">
        <v>1</v>
      </c>
    </row>
    <row r="2635" spans="1:2">
      <c r="A2635" s="25">
        <v>-3.2397654976009997</v>
      </c>
      <c r="B2635">
        <v>1</v>
      </c>
    </row>
    <row r="2636" spans="1:2">
      <c r="A2636" s="25">
        <v>-3.2389313575440717</v>
      </c>
      <c r="B2636">
        <v>1</v>
      </c>
    </row>
    <row r="2637" spans="1:2">
      <c r="A2637" s="25">
        <v>-3.2387371643618095</v>
      </c>
      <c r="B2637">
        <v>1</v>
      </c>
    </row>
    <row r="2638" spans="1:2">
      <c r="A2638" s="25">
        <v>-3.2364858013293407</v>
      </c>
      <c r="B2638">
        <v>1</v>
      </c>
    </row>
    <row r="2639" spans="1:2">
      <c r="A2639" s="25">
        <v>-3.2360167557893287</v>
      </c>
      <c r="B2639">
        <v>1</v>
      </c>
    </row>
    <row r="2640" spans="1:2">
      <c r="A2640" s="25">
        <v>-3.2348698851447057</v>
      </c>
      <c r="B2640">
        <v>1</v>
      </c>
    </row>
    <row r="2641" spans="1:2">
      <c r="A2641" s="25">
        <v>-3.2288683262570128</v>
      </c>
      <c r="B2641">
        <v>1</v>
      </c>
    </row>
    <row r="2642" spans="1:2">
      <c r="A2642" s="25">
        <v>-3.2267035764705607</v>
      </c>
      <c r="B2642">
        <v>1</v>
      </c>
    </row>
    <row r="2643" spans="1:2">
      <c r="A2643" s="25">
        <v>-3.2264576853614639</v>
      </c>
      <c r="B2643">
        <v>2</v>
      </c>
    </row>
    <row r="2644" spans="1:2">
      <c r="A2644" s="25">
        <v>-3.2254807983631717</v>
      </c>
      <c r="B2644">
        <v>1</v>
      </c>
    </row>
    <row r="2645" spans="1:2">
      <c r="A2645" s="25">
        <v>-3.2253883010638984</v>
      </c>
      <c r="B2645">
        <v>1</v>
      </c>
    </row>
    <row r="2646" spans="1:2">
      <c r="A2646" s="25">
        <v>-3.2244590858520858</v>
      </c>
      <c r="B2646">
        <v>1</v>
      </c>
    </row>
    <row r="2647" spans="1:2">
      <c r="A2647" s="25">
        <v>-3.2214525306283215</v>
      </c>
      <c r="B2647">
        <v>1</v>
      </c>
    </row>
    <row r="2648" spans="1:2">
      <c r="A2648" s="25">
        <v>-3.2189669818122368</v>
      </c>
      <c r="B2648">
        <v>1</v>
      </c>
    </row>
    <row r="2649" spans="1:2">
      <c r="A2649" s="25">
        <v>-3.2187955416697505</v>
      </c>
      <c r="B2649">
        <v>1</v>
      </c>
    </row>
    <row r="2650" spans="1:2">
      <c r="A2650" s="25">
        <v>-3.2175385361248408</v>
      </c>
      <c r="B2650">
        <v>1</v>
      </c>
    </row>
    <row r="2651" spans="1:2">
      <c r="A2651" s="25">
        <v>-3.2169928405462271</v>
      </c>
      <c r="B2651">
        <v>1</v>
      </c>
    </row>
    <row r="2652" spans="1:2">
      <c r="A2652" s="25">
        <v>-3.215603330239948</v>
      </c>
      <c r="B2652">
        <v>1</v>
      </c>
    </row>
    <row r="2653" spans="1:2">
      <c r="A2653" s="25">
        <v>-3.2146940196516649</v>
      </c>
      <c r="B2653">
        <v>1</v>
      </c>
    </row>
    <row r="2654" spans="1:2">
      <c r="A2654" s="25">
        <v>-3.2125331504641323</v>
      </c>
      <c r="B2654">
        <v>1</v>
      </c>
    </row>
    <row r="2655" spans="1:2">
      <c r="A2655" s="25">
        <v>-3.2116555102346065</v>
      </c>
      <c r="B2655">
        <v>1</v>
      </c>
    </row>
    <row r="2656" spans="1:2">
      <c r="A2656" s="25">
        <v>-3.2086079439307262</v>
      </c>
      <c r="B2656">
        <v>1</v>
      </c>
    </row>
    <row r="2657" spans="1:2">
      <c r="A2657" s="25">
        <v>-3.2066005139611993</v>
      </c>
      <c r="B2657">
        <v>1</v>
      </c>
    </row>
    <row r="2658" spans="1:2">
      <c r="A2658" s="25">
        <v>-3.203613770299897</v>
      </c>
      <c r="B2658">
        <v>1</v>
      </c>
    </row>
    <row r="2659" spans="1:2">
      <c r="A2659" s="25">
        <v>-3.2022574522392553</v>
      </c>
      <c r="B2659">
        <v>1</v>
      </c>
    </row>
    <row r="2660" spans="1:2">
      <c r="A2660" s="25">
        <v>-3.2021248773932456</v>
      </c>
      <c r="B2660">
        <v>1</v>
      </c>
    </row>
    <row r="2661" spans="1:2">
      <c r="A2661" s="25">
        <v>-3.2016937222212141</v>
      </c>
      <c r="B2661">
        <v>1</v>
      </c>
    </row>
    <row r="2662" spans="1:2">
      <c r="A2662" s="25">
        <v>-3.2005534863123946</v>
      </c>
      <c r="B2662">
        <v>2</v>
      </c>
    </row>
    <row r="2663" spans="1:2">
      <c r="A2663" s="25">
        <v>-3.1990825912832044</v>
      </c>
      <c r="B2663">
        <v>1</v>
      </c>
    </row>
    <row r="2664" spans="1:2">
      <c r="A2664" s="25">
        <v>-3.1959189827351429</v>
      </c>
      <c r="B2664">
        <v>1</v>
      </c>
    </row>
    <row r="2665" spans="1:2">
      <c r="A2665" s="25">
        <v>-3.1955730710501689</v>
      </c>
      <c r="B2665">
        <v>1</v>
      </c>
    </row>
    <row r="2666" spans="1:2">
      <c r="A2666" s="25">
        <v>-3.1946943901356168</v>
      </c>
      <c r="B2666">
        <v>1</v>
      </c>
    </row>
    <row r="2667" spans="1:2">
      <c r="A2667" s="25">
        <v>-3.1925043834003244</v>
      </c>
      <c r="B2667">
        <v>1</v>
      </c>
    </row>
    <row r="2668" spans="1:2">
      <c r="A2668" s="25">
        <v>-3.1902653381682753</v>
      </c>
      <c r="B2668">
        <v>1</v>
      </c>
    </row>
    <row r="2669" spans="1:2">
      <c r="A2669" s="25">
        <v>-3.1902244873485799</v>
      </c>
      <c r="B2669">
        <v>1</v>
      </c>
    </row>
    <row r="2670" spans="1:2">
      <c r="A2670" s="25">
        <v>-3.189807729331616</v>
      </c>
      <c r="B2670">
        <v>1</v>
      </c>
    </row>
    <row r="2671" spans="1:2">
      <c r="A2671" s="25">
        <v>-3.1889404330116031</v>
      </c>
      <c r="B2671">
        <v>1</v>
      </c>
    </row>
    <row r="2672" spans="1:2">
      <c r="A2672" s="25">
        <v>-3.1885540305840432</v>
      </c>
      <c r="B2672">
        <v>1</v>
      </c>
    </row>
    <row r="2673" spans="1:2">
      <c r="A2673" s="25">
        <v>-3.1885540305839957</v>
      </c>
      <c r="B2673">
        <v>1</v>
      </c>
    </row>
    <row r="2674" spans="1:2">
      <c r="A2674" s="25">
        <v>-3.1876013867878368</v>
      </c>
      <c r="B2674">
        <v>1</v>
      </c>
    </row>
    <row r="2675" spans="1:2">
      <c r="A2675" s="25">
        <v>-3.1864697946683602</v>
      </c>
      <c r="B2675">
        <v>1</v>
      </c>
    </row>
    <row r="2676" spans="1:2">
      <c r="A2676" s="25">
        <v>-3.1860727142618748</v>
      </c>
      <c r="B2676">
        <v>1</v>
      </c>
    </row>
    <row r="2677" spans="1:2">
      <c r="A2677" s="25">
        <v>-3.1853950442440553</v>
      </c>
      <c r="B2677">
        <v>1</v>
      </c>
    </row>
    <row r="2678" spans="1:2">
      <c r="A2678" s="25">
        <v>-3.1838746702732306</v>
      </c>
      <c r="B2678">
        <v>1</v>
      </c>
    </row>
    <row r="2679" spans="1:2">
      <c r="A2679" s="25">
        <v>-3.182566937576238</v>
      </c>
      <c r="B2679">
        <v>1</v>
      </c>
    </row>
    <row r="2680" spans="1:2">
      <c r="A2680" s="25">
        <v>-3.1798496220265151</v>
      </c>
      <c r="B2680">
        <v>1</v>
      </c>
    </row>
    <row r="2681" spans="1:2">
      <c r="A2681" s="25">
        <v>-3.1791953099624628</v>
      </c>
      <c r="B2681">
        <v>1</v>
      </c>
    </row>
    <row r="2682" spans="1:2">
      <c r="A2682" s="25">
        <v>-3.1768556298071031</v>
      </c>
      <c r="B2682">
        <v>1</v>
      </c>
    </row>
    <row r="2683" spans="1:2">
      <c r="A2683" s="25">
        <v>-3.1768045662824829</v>
      </c>
      <c r="B2683">
        <v>1</v>
      </c>
    </row>
    <row r="2684" spans="1:2">
      <c r="A2684" s="25">
        <v>-3.1767841408726252</v>
      </c>
      <c r="B2684">
        <v>1</v>
      </c>
    </row>
    <row r="2685" spans="1:2">
      <c r="A2685" s="25">
        <v>-3.1758305167534342</v>
      </c>
      <c r="B2685">
        <v>1</v>
      </c>
    </row>
    <row r="2686" spans="1:2">
      <c r="A2686" s="25">
        <v>-3.1721762694963362</v>
      </c>
      <c r="B2686">
        <v>1</v>
      </c>
    </row>
    <row r="2687" spans="1:2">
      <c r="A2687" s="25">
        <v>-3.1719645173776887</v>
      </c>
      <c r="B2687">
        <v>1</v>
      </c>
    </row>
    <row r="2688" spans="1:2">
      <c r="A2688" s="25">
        <v>-3.1695189611629586</v>
      </c>
      <c r="B2688">
        <v>1</v>
      </c>
    </row>
    <row r="2689" spans="1:2">
      <c r="A2689" s="25">
        <v>-3.1676507524431172</v>
      </c>
      <c r="B2689">
        <v>1</v>
      </c>
    </row>
    <row r="2690" spans="1:2">
      <c r="A2690" s="25">
        <v>-3.1670734049482272</v>
      </c>
      <c r="B2690">
        <v>1</v>
      </c>
    </row>
    <row r="2691" spans="1:2">
      <c r="A2691" s="25">
        <v>-3.1664643753735424</v>
      </c>
      <c r="B2691">
        <v>1</v>
      </c>
    </row>
    <row r="2692" spans="1:2">
      <c r="A2692" s="25">
        <v>-3.1605827541420997</v>
      </c>
      <c r="B2692">
        <v>1</v>
      </c>
    </row>
    <row r="2693" spans="1:2">
      <c r="A2693" s="25">
        <v>-3.1600513669477852</v>
      </c>
      <c r="B2693">
        <v>1</v>
      </c>
    </row>
    <row r="2694" spans="1:2">
      <c r="A2694" s="25">
        <v>-3.1585548090165352</v>
      </c>
      <c r="B2694">
        <v>1</v>
      </c>
    </row>
    <row r="2695" spans="1:2">
      <c r="A2695" s="25">
        <v>-3.1585139581968011</v>
      </c>
      <c r="B2695">
        <v>2</v>
      </c>
    </row>
    <row r="2696" spans="1:2">
      <c r="A2696" s="25">
        <v>-3.1548750541028627</v>
      </c>
      <c r="B2696">
        <v>1</v>
      </c>
    </row>
    <row r="2697" spans="1:2">
      <c r="A2697" s="25">
        <v>-3.1548456238747171</v>
      </c>
      <c r="B2697">
        <v>1</v>
      </c>
    </row>
    <row r="2698" spans="1:2">
      <c r="A2698" s="25">
        <v>-3.1545061158718157</v>
      </c>
      <c r="B2698">
        <v>1</v>
      </c>
    </row>
    <row r="2699" spans="1:2">
      <c r="A2699" s="25">
        <v>-3.1544856904619367</v>
      </c>
      <c r="B2699">
        <v>1</v>
      </c>
    </row>
    <row r="2700" spans="1:2">
      <c r="A2700" s="25">
        <v>-3.1544499459946791</v>
      </c>
      <c r="B2700">
        <v>1</v>
      </c>
    </row>
    <row r="2701" spans="1:2">
      <c r="A2701" s="25">
        <v>-3.1537639693251514</v>
      </c>
      <c r="B2701">
        <v>1</v>
      </c>
    </row>
    <row r="2702" spans="1:2">
      <c r="A2702" s="25">
        <v>-3.1525342619158834</v>
      </c>
      <c r="B2702">
        <v>1</v>
      </c>
    </row>
    <row r="2703" spans="1:2">
      <c r="A2703" s="25">
        <v>-3.1517997149418959</v>
      </c>
      <c r="B2703">
        <v>1</v>
      </c>
    </row>
    <row r="2704" spans="1:2">
      <c r="A2704" s="25">
        <v>-3.1504574227270745</v>
      </c>
      <c r="B2704">
        <v>1</v>
      </c>
    </row>
    <row r="2705" spans="1:2">
      <c r="A2705" s="25">
        <v>-3.1499545114453964</v>
      </c>
      <c r="B2705">
        <v>1</v>
      </c>
    </row>
    <row r="2706" spans="1:2">
      <c r="A2706" s="25">
        <v>-3.1499545114453089</v>
      </c>
      <c r="B2706">
        <v>1</v>
      </c>
    </row>
    <row r="2707" spans="1:2">
      <c r="A2707" s="25">
        <v>-3.1464291549922407</v>
      </c>
      <c r="B2707">
        <v>1</v>
      </c>
    </row>
    <row r="2708" spans="1:2">
      <c r="A2708" s="25">
        <v>-3.1463270279429483</v>
      </c>
      <c r="B2708">
        <v>1</v>
      </c>
    </row>
    <row r="2709" spans="1:2">
      <c r="A2709" s="25">
        <v>-3.1438912582442122</v>
      </c>
      <c r="B2709">
        <v>1</v>
      </c>
    </row>
    <row r="2710" spans="1:2">
      <c r="A2710" s="25">
        <v>-3.1427951744039659</v>
      </c>
      <c r="B2710">
        <v>1</v>
      </c>
    </row>
    <row r="2711" spans="1:2">
      <c r="A2711" s="25">
        <v>-3.1411862968270579</v>
      </c>
      <c r="B2711">
        <v>1</v>
      </c>
    </row>
    <row r="2712" spans="1:2">
      <c r="A2712" s="25">
        <v>-3.1406865790489715</v>
      </c>
      <c r="B2712">
        <v>1</v>
      </c>
    </row>
    <row r="2713" spans="1:2">
      <c r="A2713" s="25">
        <v>-3.136350751765137</v>
      </c>
      <c r="B2713">
        <v>1</v>
      </c>
    </row>
    <row r="2714" spans="1:2">
      <c r="A2714" s="25">
        <v>-3.1356252713498147</v>
      </c>
      <c r="B2714">
        <v>1</v>
      </c>
    </row>
    <row r="2715" spans="1:2">
      <c r="A2715" s="25">
        <v>-3.1321872400513153</v>
      </c>
      <c r="B2715">
        <v>1</v>
      </c>
    </row>
    <row r="2716" spans="1:2">
      <c r="A2716" s="25">
        <v>-3.1318693653449534</v>
      </c>
      <c r="B2716">
        <v>1</v>
      </c>
    </row>
    <row r="2717" spans="1:2">
      <c r="A2717" s="25">
        <v>-3.1315072938947863</v>
      </c>
      <c r="B2717">
        <v>1</v>
      </c>
    </row>
    <row r="2718" spans="1:2">
      <c r="A2718" s="25">
        <v>-3.1313039748099794</v>
      </c>
      <c r="B2718">
        <v>1</v>
      </c>
    </row>
    <row r="2719" spans="1:2">
      <c r="A2719" s="25">
        <v>-3.1311760071335035</v>
      </c>
      <c r="B2719">
        <v>1</v>
      </c>
    </row>
    <row r="2720" spans="1:2">
      <c r="A2720" s="25">
        <v>-3.1289521425686582</v>
      </c>
      <c r="B2720">
        <v>1</v>
      </c>
    </row>
    <row r="2721" spans="1:2">
      <c r="A2721" s="25">
        <v>-3.1273086686862133</v>
      </c>
      <c r="B2721">
        <v>1</v>
      </c>
    </row>
    <row r="2722" spans="1:2">
      <c r="A2722" s="25">
        <v>-3.1273086686861173</v>
      </c>
      <c r="B2722">
        <v>1</v>
      </c>
    </row>
    <row r="2723" spans="1:2">
      <c r="A2723" s="25">
        <v>-3.1271446534846059</v>
      </c>
      <c r="B2723">
        <v>1</v>
      </c>
    </row>
    <row r="2724" spans="1:2">
      <c r="A2724" s="25">
        <v>-3.126266550728332</v>
      </c>
      <c r="B2724">
        <v>2</v>
      </c>
    </row>
    <row r="2725" spans="1:2">
      <c r="A2725" s="25">
        <v>-3.1247612317177418</v>
      </c>
      <c r="B2725">
        <v>1</v>
      </c>
    </row>
    <row r="2726" spans="1:2">
      <c r="A2726" s="25">
        <v>-3.1215871904176131</v>
      </c>
      <c r="B2726">
        <v>1</v>
      </c>
    </row>
    <row r="2727" spans="1:2">
      <c r="A2727" s="25">
        <v>-3.1215871904175656</v>
      </c>
      <c r="B2727">
        <v>1</v>
      </c>
    </row>
    <row r="2728" spans="1:2">
      <c r="A2728" s="25">
        <v>-3.1211657174400664</v>
      </c>
      <c r="B2728">
        <v>1</v>
      </c>
    </row>
    <row r="2729" spans="1:2">
      <c r="A2729" s="25">
        <v>-3.117727380402199</v>
      </c>
      <c r="B2729">
        <v>1</v>
      </c>
    </row>
    <row r="2730" spans="1:2">
      <c r="A2730" s="25">
        <v>-3.1169078301068462</v>
      </c>
      <c r="B2730">
        <v>1</v>
      </c>
    </row>
    <row r="2731" spans="1:2">
      <c r="A2731" s="25">
        <v>-3.1142769907882561</v>
      </c>
      <c r="B2731">
        <v>1</v>
      </c>
    </row>
    <row r="2732" spans="1:2">
      <c r="A2732" s="25">
        <v>-3.1138027841441485</v>
      </c>
      <c r="B2732">
        <v>1</v>
      </c>
    </row>
    <row r="2733" spans="1:2">
      <c r="A2733" s="25">
        <v>-3.1107930149791612</v>
      </c>
      <c r="B2733">
        <v>1</v>
      </c>
    </row>
    <row r="2734" spans="1:2">
      <c r="A2734" s="25">
        <v>-3.1098887896406726</v>
      </c>
      <c r="B2734">
        <v>3</v>
      </c>
    </row>
    <row r="2735" spans="1:2">
      <c r="A2735" s="25">
        <v>-3.1085281473113913</v>
      </c>
      <c r="B2735">
        <v>1</v>
      </c>
    </row>
    <row r="2736" spans="1:2">
      <c r="A2736" s="25">
        <v>-3.1052094293299057</v>
      </c>
      <c r="B2736">
        <v>1</v>
      </c>
    </row>
    <row r="2737" spans="1:2">
      <c r="A2737" s="25">
        <v>-3.1049176920084434</v>
      </c>
      <c r="B2737">
        <v>1</v>
      </c>
    </row>
    <row r="2738" spans="1:2">
      <c r="A2738" s="25">
        <v>-3.1046605061598687</v>
      </c>
      <c r="B2738">
        <v>1</v>
      </c>
    </row>
    <row r="2739" spans="1:2">
      <c r="A2739" s="25">
        <v>-3.104250325741007</v>
      </c>
      <c r="B2739">
        <v>1</v>
      </c>
    </row>
    <row r="2740" spans="1:2">
      <c r="A2740" s="25">
        <v>-3.1028329984305287</v>
      </c>
      <c r="B2740">
        <v>1</v>
      </c>
    </row>
    <row r="2741" spans="1:2">
      <c r="A2741" s="25">
        <v>-3.0981903888637805</v>
      </c>
      <c r="B2741">
        <v>1</v>
      </c>
    </row>
    <row r="2742" spans="1:2">
      <c r="A2742" s="25">
        <v>-3.0980038282611839</v>
      </c>
      <c r="B2742">
        <v>1</v>
      </c>
    </row>
    <row r="2743" spans="1:2">
      <c r="A2743" s="25">
        <v>-3.0976610085670786</v>
      </c>
      <c r="B2743">
        <v>1</v>
      </c>
    </row>
    <row r="2744" spans="1:2">
      <c r="A2744" s="25">
        <v>-3.0965199320992354</v>
      </c>
      <c r="B2744">
        <v>1</v>
      </c>
    </row>
    <row r="2745" spans="1:2">
      <c r="A2745" s="25">
        <v>-3.0943469170674947</v>
      </c>
      <c r="B2745">
        <v>1</v>
      </c>
    </row>
    <row r="2746" spans="1:2">
      <c r="A2746" s="25">
        <v>-3.0942220040128179</v>
      </c>
      <c r="B2746">
        <v>1</v>
      </c>
    </row>
    <row r="2747" spans="1:2">
      <c r="A2747" s="25">
        <v>-3.0927698961377006</v>
      </c>
      <c r="B2747">
        <v>2</v>
      </c>
    </row>
    <row r="2748" spans="1:2">
      <c r="A2748" s="25">
        <v>-3.0920500293121589</v>
      </c>
      <c r="B2748">
        <v>1</v>
      </c>
    </row>
    <row r="2749" spans="1:2">
      <c r="A2749" s="25">
        <v>-3.0914790349127719</v>
      </c>
      <c r="B2749">
        <v>1</v>
      </c>
    </row>
    <row r="2750" spans="1:2">
      <c r="A2750" s="25">
        <v>-3.0913529248480818</v>
      </c>
      <c r="B2750">
        <v>1</v>
      </c>
    </row>
    <row r="2751" spans="1:2">
      <c r="A2751" s="25">
        <v>-3.0905254055192701</v>
      </c>
      <c r="B2751">
        <v>1</v>
      </c>
    </row>
    <row r="2752" spans="1:2">
      <c r="A2752" s="25">
        <v>-3.0903243399229692</v>
      </c>
      <c r="B2752">
        <v>1</v>
      </c>
    </row>
    <row r="2753" spans="1:2">
      <c r="A2753" s="25">
        <v>-3.089261611455719</v>
      </c>
      <c r="B2753">
        <v>1</v>
      </c>
    </row>
    <row r="2754" spans="1:2">
      <c r="A2754" s="25">
        <v>-3.088688690373202</v>
      </c>
      <c r="B2754">
        <v>1</v>
      </c>
    </row>
    <row r="2755" spans="1:2">
      <c r="A2755" s="25">
        <v>-3.0878787837083355</v>
      </c>
      <c r="B2755">
        <v>1</v>
      </c>
    </row>
    <row r="2756" spans="1:2">
      <c r="A2756" s="25">
        <v>-3.0850333014793767</v>
      </c>
      <c r="B2756">
        <v>1</v>
      </c>
    </row>
    <row r="2757" spans="1:2">
      <c r="A2757" s="25">
        <v>-3.0848618613368903</v>
      </c>
      <c r="B2757">
        <v>1</v>
      </c>
    </row>
    <row r="2758" spans="1:2">
      <c r="A2758" s="25">
        <v>-3.0839845905916032</v>
      </c>
      <c r="B2758">
        <v>1</v>
      </c>
    </row>
    <row r="2759" spans="1:2">
      <c r="A2759" s="25">
        <v>-3.0811303569697253</v>
      </c>
      <c r="B2759">
        <v>1</v>
      </c>
    </row>
    <row r="2760" spans="1:2">
      <c r="A2760" s="25">
        <v>-3.0795210196425398</v>
      </c>
      <c r="B2760">
        <v>1</v>
      </c>
    </row>
    <row r="2761" spans="1:2">
      <c r="A2761" s="25">
        <v>-3.071719894412491</v>
      </c>
      <c r="B2761">
        <v>1</v>
      </c>
    </row>
    <row r="2762" spans="1:2">
      <c r="A2762" s="25">
        <v>-3.0705631465362808</v>
      </c>
      <c r="B2762">
        <v>1</v>
      </c>
    </row>
    <row r="2763" spans="1:2">
      <c r="A2763" s="25">
        <v>-3.0693839115987696</v>
      </c>
      <c r="B2763">
        <v>1</v>
      </c>
    </row>
    <row r="2764" spans="1:2">
      <c r="A2764" s="25">
        <v>-3.0693201565542307</v>
      </c>
      <c r="B2764">
        <v>1</v>
      </c>
    </row>
    <row r="2765" spans="1:2">
      <c r="A2765" s="25">
        <v>-3.0690517680424962</v>
      </c>
      <c r="B2765">
        <v>1</v>
      </c>
    </row>
    <row r="2766" spans="1:2">
      <c r="A2766" s="25">
        <v>-3.0688261485233115</v>
      </c>
      <c r="B2766">
        <v>1</v>
      </c>
    </row>
    <row r="2767" spans="1:2">
      <c r="A2767" s="25">
        <v>-3.0657189300827454</v>
      </c>
      <c r="B2767">
        <v>1</v>
      </c>
    </row>
    <row r="2768" spans="1:2">
      <c r="A2768" s="25">
        <v>-3.0642712707207784</v>
      </c>
      <c r="B2768">
        <v>1</v>
      </c>
    </row>
    <row r="2769" spans="1:2">
      <c r="A2769" s="25">
        <v>-3.0639790708726684</v>
      </c>
      <c r="B2769">
        <v>1</v>
      </c>
    </row>
    <row r="2770" spans="1:2">
      <c r="A2770" s="25">
        <v>-3.063877412124854</v>
      </c>
      <c r="B2770">
        <v>1</v>
      </c>
    </row>
    <row r="2771" spans="1:2">
      <c r="A2771" s="25">
        <v>-3.0635491276591451</v>
      </c>
      <c r="B2771">
        <v>1</v>
      </c>
    </row>
    <row r="2772" spans="1:2">
      <c r="A2772" s="25">
        <v>-3.0633234306364301</v>
      </c>
      <c r="B2772">
        <v>2</v>
      </c>
    </row>
    <row r="2773" spans="1:2">
      <c r="A2773" s="25">
        <v>-3.0613561183838778</v>
      </c>
      <c r="B2773">
        <v>1</v>
      </c>
    </row>
    <row r="2774" spans="1:2">
      <c r="A2774" s="25">
        <v>-3.0607607098027558</v>
      </c>
      <c r="B2774">
        <v>1</v>
      </c>
    </row>
    <row r="2775" spans="1:2">
      <c r="A2775" s="25">
        <v>-3.0600636053386601</v>
      </c>
      <c r="B2775">
        <v>1</v>
      </c>
    </row>
    <row r="2776" spans="1:2">
      <c r="A2776" s="25">
        <v>-3.059583234464557</v>
      </c>
      <c r="B2776">
        <v>1</v>
      </c>
    </row>
    <row r="2777" spans="1:2">
      <c r="A2777" s="25">
        <v>-3.059299710561949</v>
      </c>
      <c r="B2777">
        <v>1</v>
      </c>
    </row>
    <row r="2778" spans="1:2">
      <c r="A2778" s="25">
        <v>-3.0589627439030616</v>
      </c>
      <c r="B2778">
        <v>1</v>
      </c>
    </row>
    <row r="2779" spans="1:2">
      <c r="A2779" s="25">
        <v>-3.0562295307861032</v>
      </c>
      <c r="B2779">
        <v>1</v>
      </c>
    </row>
    <row r="2780" spans="1:2">
      <c r="A2780" s="25">
        <v>-3.0524536259381803</v>
      </c>
      <c r="B2780">
        <v>1</v>
      </c>
    </row>
    <row r="2781" spans="1:2">
      <c r="A2781" s="25">
        <v>-3.0522806700957763</v>
      </c>
      <c r="B2781">
        <v>1</v>
      </c>
    </row>
    <row r="2782" spans="1:2">
      <c r="A2782" s="25">
        <v>-3.051461363911244</v>
      </c>
      <c r="B2782">
        <v>1</v>
      </c>
    </row>
    <row r="2783" spans="1:2">
      <c r="A2783" s="25">
        <v>-3.0499409899403922</v>
      </c>
      <c r="B2783">
        <v>1</v>
      </c>
    </row>
    <row r="2784" spans="1:2">
      <c r="A2784" s="25">
        <v>-3.0499409899403696</v>
      </c>
      <c r="B2784">
        <v>1</v>
      </c>
    </row>
    <row r="2785" spans="1:2">
      <c r="A2785" s="25">
        <v>-3.047813061903657</v>
      </c>
      <c r="B2785">
        <v>1</v>
      </c>
    </row>
    <row r="2786" spans="1:2">
      <c r="A2786" s="25">
        <v>-3.0453675056889247</v>
      </c>
      <c r="B2786">
        <v>1</v>
      </c>
    </row>
    <row r="2787" spans="1:2">
      <c r="A2787" s="25">
        <v>-3.044178955019099</v>
      </c>
      <c r="B2787">
        <v>1</v>
      </c>
    </row>
    <row r="2788" spans="1:2">
      <c r="A2788" s="25">
        <v>-3.0440760201139558</v>
      </c>
      <c r="B2788">
        <v>1</v>
      </c>
    </row>
    <row r="2789" spans="1:2">
      <c r="A2789" s="25">
        <v>-3.0439600465149788</v>
      </c>
      <c r="B2789">
        <v>1</v>
      </c>
    </row>
    <row r="2790" spans="1:2">
      <c r="A2790" s="25">
        <v>-3.0429219494742981</v>
      </c>
      <c r="B2790">
        <v>1</v>
      </c>
    </row>
    <row r="2791" spans="1:2">
      <c r="A2791" s="25">
        <v>-3.0429219494742861</v>
      </c>
      <c r="B2791">
        <v>1</v>
      </c>
    </row>
    <row r="2792" spans="1:2">
      <c r="A2792" s="25">
        <v>-3.0429219494741804</v>
      </c>
      <c r="B2792">
        <v>1</v>
      </c>
    </row>
    <row r="2793" spans="1:2">
      <c r="A2793" s="25">
        <v>-3.042886205006992</v>
      </c>
      <c r="B2793">
        <v>1</v>
      </c>
    </row>
    <row r="2794" spans="1:2">
      <c r="A2794" s="25">
        <v>-3.0428504605396993</v>
      </c>
      <c r="B2794">
        <v>1</v>
      </c>
    </row>
    <row r="2795" spans="1:2">
      <c r="A2795" s="25">
        <v>-3.0427891843101467</v>
      </c>
      <c r="B2795">
        <v>1</v>
      </c>
    </row>
    <row r="2796" spans="1:2">
      <c r="A2796" s="25">
        <v>-3.0404763932595116</v>
      </c>
      <c r="B2796">
        <v>1</v>
      </c>
    </row>
    <row r="2797" spans="1:2">
      <c r="A2797" s="25">
        <v>-3.0387393226896808</v>
      </c>
      <c r="B2797">
        <v>1</v>
      </c>
    </row>
    <row r="2798" spans="1:2">
      <c r="A2798" s="25">
        <v>-3.0357599311390691</v>
      </c>
      <c r="B2798">
        <v>1</v>
      </c>
    </row>
    <row r="2799" spans="1:2">
      <c r="A2799" s="25">
        <v>-3.0353300069746969</v>
      </c>
      <c r="B2799">
        <v>1</v>
      </c>
    </row>
    <row r="2800" spans="1:2">
      <c r="A2800" s="25">
        <v>-3.0331397246154159</v>
      </c>
      <c r="B2800">
        <v>1</v>
      </c>
    </row>
    <row r="2801" spans="1:2">
      <c r="A2801" s="25">
        <v>-3.0329116597808023</v>
      </c>
      <c r="B2801">
        <v>1</v>
      </c>
    </row>
    <row r="2802" spans="1:2">
      <c r="A2802" s="25">
        <v>-3.032530695040645</v>
      </c>
      <c r="B2802">
        <v>1</v>
      </c>
    </row>
    <row r="2803" spans="1:2">
      <c r="A2803" s="25">
        <v>-3.0322939936395539</v>
      </c>
      <c r="B2803">
        <v>1</v>
      </c>
    </row>
    <row r="2804" spans="1:2">
      <c r="A2804" s="25">
        <v>-3.0308655992215323</v>
      </c>
      <c r="B2804">
        <v>1</v>
      </c>
    </row>
    <row r="2805" spans="1:2">
      <c r="A2805" s="25">
        <v>-3.0299698499496865</v>
      </c>
      <c r="B2805">
        <v>1</v>
      </c>
    </row>
    <row r="2806" spans="1:2">
      <c r="A2806" s="25">
        <v>-3.0297799825498961</v>
      </c>
      <c r="B2806">
        <v>1</v>
      </c>
    </row>
    <row r="2807" spans="1:2">
      <c r="A2807" s="25">
        <v>-3.0282486121860011</v>
      </c>
      <c r="B2807">
        <v>1</v>
      </c>
    </row>
    <row r="2808" spans="1:2">
      <c r="A2808" s="25">
        <v>-3.0280086565775046</v>
      </c>
      <c r="B2808">
        <v>1</v>
      </c>
    </row>
    <row r="2809" spans="1:2">
      <c r="A2809" s="25">
        <v>-3.0277635074059512</v>
      </c>
      <c r="B2809">
        <v>1</v>
      </c>
    </row>
    <row r="2810" spans="1:2">
      <c r="A2810" s="25">
        <v>-3.0222947712893222</v>
      </c>
      <c r="B2810">
        <v>1</v>
      </c>
    </row>
    <row r="2811" spans="1:2">
      <c r="A2811" s="25">
        <v>-3.0205877545963205</v>
      </c>
      <c r="B2811">
        <v>1</v>
      </c>
    </row>
    <row r="2812" spans="1:2">
      <c r="A2812" s="25">
        <v>-3.0204907338995226</v>
      </c>
      <c r="B2812">
        <v>1</v>
      </c>
    </row>
    <row r="2813" spans="1:2">
      <c r="A2813" s="25">
        <v>-3.0186762183525331</v>
      </c>
      <c r="B2813">
        <v>1</v>
      </c>
    </row>
    <row r="2814" spans="1:2">
      <c r="A2814" s="25">
        <v>-3.0182123299736618</v>
      </c>
      <c r="B2814">
        <v>1</v>
      </c>
    </row>
    <row r="2815" spans="1:2">
      <c r="A2815" s="25">
        <v>-3.0166380156256021</v>
      </c>
      <c r="B2815">
        <v>1</v>
      </c>
    </row>
    <row r="2816" spans="1:2">
      <c r="A2816" s="25">
        <v>-3.0165237423942544</v>
      </c>
      <c r="B2816">
        <v>1</v>
      </c>
    </row>
    <row r="2817" spans="1:2">
      <c r="A2817" s="25">
        <v>-3.0160208311124226</v>
      </c>
      <c r="B2817">
        <v>1</v>
      </c>
    </row>
    <row r="2818" spans="1:2">
      <c r="A2818" s="25">
        <v>-3.0131668526152366</v>
      </c>
      <c r="B2818">
        <v>1</v>
      </c>
    </row>
    <row r="2819" spans="1:2">
      <c r="A2819" s="25">
        <v>-3.013095363680717</v>
      </c>
      <c r="B2819">
        <v>1</v>
      </c>
    </row>
    <row r="2820" spans="1:2">
      <c r="A2820" s="25">
        <v>-3.0104098518574673</v>
      </c>
      <c r="B2820">
        <v>1</v>
      </c>
    </row>
    <row r="2821" spans="1:2">
      <c r="A2821" s="25">
        <v>-3.0099575779114418</v>
      </c>
      <c r="B2821">
        <v>1</v>
      </c>
    </row>
    <row r="2822" spans="1:2">
      <c r="A2822" s="25">
        <v>-3.0093491682228999</v>
      </c>
      <c r="B2822">
        <v>1</v>
      </c>
    </row>
    <row r="2823" spans="1:2">
      <c r="A2823" s="25">
        <v>-3.0034960487012561</v>
      </c>
      <c r="B2823">
        <v>1</v>
      </c>
    </row>
    <row r="2824" spans="1:2">
      <c r="A2824" s="25">
        <v>-3.0022390431565049</v>
      </c>
      <c r="B2824">
        <v>1</v>
      </c>
    </row>
    <row r="2825" spans="1:2">
      <c r="A2825" s="25">
        <v>-2.9987520899163149</v>
      </c>
      <c r="B2825">
        <v>1</v>
      </c>
    </row>
    <row r="2826" spans="1:2">
      <c r="A2826" s="25">
        <v>-2.9981820707839528</v>
      </c>
      <c r="B2826">
        <v>1</v>
      </c>
    </row>
    <row r="2827" spans="1:2">
      <c r="A2827" s="25">
        <v>-2.9981820707839137</v>
      </c>
      <c r="B2827">
        <v>1</v>
      </c>
    </row>
    <row r="2828" spans="1:2">
      <c r="A2828" s="25">
        <v>-2.9970122307061917</v>
      </c>
      <c r="B2828">
        <v>1</v>
      </c>
    </row>
    <row r="2829" spans="1:2">
      <c r="A2829" s="25">
        <v>-2.9955250818252357</v>
      </c>
      <c r="B2829">
        <v>1</v>
      </c>
    </row>
    <row r="2830" spans="1:2">
      <c r="A2830" s="25">
        <v>-2.9937938696362827</v>
      </c>
      <c r="B2830">
        <v>1</v>
      </c>
    </row>
    <row r="2831" spans="1:2">
      <c r="A2831" s="25">
        <v>-2.9933749883532768</v>
      </c>
      <c r="B2831">
        <v>1</v>
      </c>
    </row>
    <row r="2832" spans="1:2">
      <c r="A2832" s="25">
        <v>-2.9913540040119617</v>
      </c>
      <c r="B2832">
        <v>1</v>
      </c>
    </row>
    <row r="2833" spans="1:2">
      <c r="A2833" s="25">
        <v>-2.9899931902400652</v>
      </c>
      <c r="B2833">
        <v>3</v>
      </c>
    </row>
    <row r="2834" spans="1:2">
      <c r="A2834" s="25">
        <v>-2.9869239042289535</v>
      </c>
      <c r="B2834">
        <v>1</v>
      </c>
    </row>
    <row r="2835" spans="1:2">
      <c r="A2835" s="25">
        <v>-2.9857373341666396</v>
      </c>
      <c r="B2835">
        <v>1</v>
      </c>
    </row>
    <row r="2836" spans="1:2">
      <c r="A2836" s="25">
        <v>-2.984125116640183</v>
      </c>
      <c r="B2836">
        <v>1</v>
      </c>
    </row>
    <row r="2837" spans="1:2">
      <c r="A2837" s="25">
        <v>-2.9837830983148028</v>
      </c>
      <c r="B2837">
        <v>1</v>
      </c>
    </row>
    <row r="2838" spans="1:2">
      <c r="A2838" s="25">
        <v>-2.9785880299963883</v>
      </c>
      <c r="B2838">
        <v>1</v>
      </c>
    </row>
    <row r="2839" spans="1:2">
      <c r="A2839" s="25">
        <v>-2.9759551093078676</v>
      </c>
      <c r="B2839">
        <v>1</v>
      </c>
    </row>
    <row r="2840" spans="1:2">
      <c r="A2840" s="25">
        <v>-2.975955109307812</v>
      </c>
      <c r="B2840">
        <v>1</v>
      </c>
    </row>
    <row r="2841" spans="1:2">
      <c r="A2841" s="25">
        <v>-2.975919364840534</v>
      </c>
      <c r="B2841">
        <v>1</v>
      </c>
    </row>
    <row r="2842" spans="1:2">
      <c r="A2842" s="25">
        <v>-2.9759142584881291</v>
      </c>
      <c r="B2842">
        <v>1</v>
      </c>
    </row>
    <row r="2843" spans="1:2">
      <c r="A2843" s="25">
        <v>-2.9758734076683542</v>
      </c>
      <c r="B2843">
        <v>1</v>
      </c>
    </row>
    <row r="2844" spans="1:2">
      <c r="A2844" s="25">
        <v>-2.9745944669785311</v>
      </c>
      <c r="B2844">
        <v>1</v>
      </c>
    </row>
    <row r="2845" spans="1:2">
      <c r="A2845" s="25">
        <v>-2.9737487667640345</v>
      </c>
      <c r="B2845">
        <v>1</v>
      </c>
    </row>
    <row r="2846" spans="1:2">
      <c r="A2846" s="25">
        <v>-2.9729564775541979</v>
      </c>
      <c r="B2846">
        <v>1</v>
      </c>
    </row>
    <row r="2847" spans="1:2">
      <c r="A2847" s="25">
        <v>-2.9660129140433042</v>
      </c>
      <c r="B2847">
        <v>2</v>
      </c>
    </row>
    <row r="2848" spans="1:2">
      <c r="A2848" s="25">
        <v>-2.9655638548742518</v>
      </c>
      <c r="B2848">
        <v>1</v>
      </c>
    </row>
    <row r="2849" spans="1:2">
      <c r="A2849" s="25">
        <v>-2.9637273282342544</v>
      </c>
      <c r="B2849">
        <v>2</v>
      </c>
    </row>
    <row r="2850" spans="1:2">
      <c r="A2850" s="25">
        <v>-2.9628465616063941</v>
      </c>
      <c r="B2850">
        <v>1</v>
      </c>
    </row>
    <row r="2851" spans="1:2">
      <c r="A2851" s="25">
        <v>-2.9626781731072422</v>
      </c>
      <c r="B2851">
        <v>1</v>
      </c>
    </row>
    <row r="2852" spans="1:2">
      <c r="A2852" s="25">
        <v>-2.9625760390614593</v>
      </c>
      <c r="B2852">
        <v>1</v>
      </c>
    </row>
    <row r="2853" spans="1:2">
      <c r="A2853" s="25">
        <v>-2.9625045501269249</v>
      </c>
      <c r="B2853">
        <v>2</v>
      </c>
    </row>
    <row r="2854" spans="1:2">
      <c r="A2854" s="25">
        <v>-2.960970327476498</v>
      </c>
      <c r="B2854">
        <v>1</v>
      </c>
    </row>
    <row r="2855" spans="1:2">
      <c r="A2855" s="25">
        <v>-2.9602883236799569</v>
      </c>
      <c r="B2855">
        <v>1</v>
      </c>
    </row>
    <row r="2856" spans="1:2">
      <c r="A2856" s="25">
        <v>-2.9490539909459672</v>
      </c>
      <c r="B2856">
        <v>1</v>
      </c>
    </row>
    <row r="2857" spans="1:2">
      <c r="A2857" s="25">
        <v>-2.9483038559433603</v>
      </c>
      <c r="B2857">
        <v>1</v>
      </c>
    </row>
    <row r="2858" spans="1:2">
      <c r="A2858" s="25">
        <v>-2.9455873393097294</v>
      </c>
      <c r="B2858">
        <v>1</v>
      </c>
    </row>
    <row r="2859" spans="1:2">
      <c r="A2859" s="25">
        <v>-2.9401346107817634</v>
      </c>
      <c r="B2859">
        <v>2</v>
      </c>
    </row>
    <row r="2860" spans="1:2">
      <c r="A2860" s="25">
        <v>-2.9393999484212761</v>
      </c>
      <c r="B2860">
        <v>1</v>
      </c>
    </row>
    <row r="2861" spans="1:2">
      <c r="A2861" s="25">
        <v>-2.9365292085348518</v>
      </c>
      <c r="B2861">
        <v>1</v>
      </c>
    </row>
    <row r="2862" spans="1:2">
      <c r="A2862" s="25">
        <v>-2.9361902440242682</v>
      </c>
      <c r="B2862">
        <v>1</v>
      </c>
    </row>
    <row r="2863" spans="1:2">
      <c r="A2863" s="25">
        <v>-2.935746409634131</v>
      </c>
      <c r="B2863">
        <v>1</v>
      </c>
    </row>
    <row r="2864" spans="1:2">
      <c r="A2864" s="25">
        <v>-2.9356749206995483</v>
      </c>
      <c r="B2864">
        <v>1</v>
      </c>
    </row>
    <row r="2865" spans="1:2">
      <c r="A2865" s="25">
        <v>-2.9348924681904087</v>
      </c>
      <c r="B2865">
        <v>1</v>
      </c>
    </row>
    <row r="2866" spans="1:2">
      <c r="A2866" s="25">
        <v>-2.9309688448456224</v>
      </c>
      <c r="B2866">
        <v>1</v>
      </c>
    </row>
    <row r="2867" spans="1:2">
      <c r="A2867" s="25">
        <v>-2.9309258589836205</v>
      </c>
      <c r="B2867">
        <v>1</v>
      </c>
    </row>
    <row r="2868" spans="1:2">
      <c r="A2868" s="25">
        <v>-2.9297717883438628</v>
      </c>
      <c r="B2868">
        <v>1</v>
      </c>
    </row>
    <row r="2869" spans="1:2">
      <c r="A2869" s="25">
        <v>-2.9293897503035238</v>
      </c>
      <c r="B2869">
        <v>1</v>
      </c>
    </row>
    <row r="2870" spans="1:2">
      <c r="A2870" s="25">
        <v>-2.9231586951478357</v>
      </c>
      <c r="B2870">
        <v>1</v>
      </c>
    </row>
    <row r="2871" spans="1:2">
      <c r="A2871" s="25">
        <v>-2.9230263500735885</v>
      </c>
      <c r="B2871">
        <v>1</v>
      </c>
    </row>
    <row r="2872" spans="1:2">
      <c r="A2872" s="25">
        <v>-2.9228115118111413</v>
      </c>
      <c r="B2872">
        <v>1</v>
      </c>
    </row>
    <row r="2873" spans="1:2">
      <c r="A2873" s="25">
        <v>-2.9225892565828251</v>
      </c>
      <c r="B2873">
        <v>1</v>
      </c>
    </row>
    <row r="2874" spans="1:2">
      <c r="A2874" s="25">
        <v>-2.9225892565827802</v>
      </c>
      <c r="B2874">
        <v>1</v>
      </c>
    </row>
    <row r="2875" spans="1:2">
      <c r="A2875" s="25">
        <v>-2.9219403686658953</v>
      </c>
      <c r="B2875">
        <v>1</v>
      </c>
    </row>
    <row r="2876" spans="1:2">
      <c r="A2876" s="25">
        <v>-2.9197340261221161</v>
      </c>
      <c r="B2876">
        <v>1</v>
      </c>
    </row>
    <row r="2877" spans="1:2">
      <c r="A2877" s="25">
        <v>-2.9182053535961989</v>
      </c>
      <c r="B2877">
        <v>1</v>
      </c>
    </row>
    <row r="2878" spans="1:2">
      <c r="A2878" s="25">
        <v>-2.9160073096075085</v>
      </c>
      <c r="B2878">
        <v>1</v>
      </c>
    </row>
    <row r="2879" spans="1:2">
      <c r="A2879" s="25">
        <v>-2.9146267330410476</v>
      </c>
      <c r="B2879">
        <v>1</v>
      </c>
    </row>
    <row r="2880" spans="1:2">
      <c r="A2880" s="25">
        <v>-2.9089984818462873</v>
      </c>
      <c r="B2880">
        <v>1</v>
      </c>
    </row>
    <row r="2881" spans="1:2">
      <c r="A2881" s="25">
        <v>-2.9089882691414304</v>
      </c>
      <c r="B2881">
        <v>1</v>
      </c>
    </row>
    <row r="2882" spans="1:2">
      <c r="A2882" s="25">
        <v>-2.9089525246741035</v>
      </c>
      <c r="B2882">
        <v>1</v>
      </c>
    </row>
    <row r="2883" spans="1:2">
      <c r="A2883" s="25">
        <v>-2.9088810357395993</v>
      </c>
      <c r="B2883">
        <v>1</v>
      </c>
    </row>
    <row r="2884" spans="1:2">
      <c r="A2884" s="25">
        <v>-2.9088759293871433</v>
      </c>
      <c r="B2884">
        <v>1</v>
      </c>
    </row>
    <row r="2885" spans="1:2">
      <c r="A2885" s="25">
        <v>-2.9088555039772865</v>
      </c>
      <c r="B2885">
        <v>2</v>
      </c>
    </row>
    <row r="2886" spans="1:2">
      <c r="A2886" s="25">
        <v>-2.9071628974753692</v>
      </c>
      <c r="B2886">
        <v>1</v>
      </c>
    </row>
    <row r="2887" spans="1:2">
      <c r="A2887" s="25">
        <v>-2.906541020158679</v>
      </c>
      <c r="B2887">
        <v>1</v>
      </c>
    </row>
    <row r="2888" spans="1:2">
      <c r="A2888" s="25">
        <v>-2.9040971567119676</v>
      </c>
      <c r="B2888">
        <v>1</v>
      </c>
    </row>
    <row r="2889" spans="1:2">
      <c r="A2889" s="25">
        <v>-2.9035121541433462</v>
      </c>
      <c r="B2889">
        <v>1</v>
      </c>
    </row>
    <row r="2890" spans="1:2">
      <c r="A2890" s="25">
        <v>-2.9035121541433098</v>
      </c>
      <c r="B2890">
        <v>1</v>
      </c>
    </row>
    <row r="2891" spans="1:2">
      <c r="A2891" s="25">
        <v>-2.9004174412091386</v>
      </c>
      <c r="B2891">
        <v>1</v>
      </c>
    </row>
    <row r="2892" spans="1:2">
      <c r="A2892" s="25">
        <v>-2.899771184686565</v>
      </c>
      <c r="B2892">
        <v>1</v>
      </c>
    </row>
    <row r="2893" spans="1:2">
      <c r="A2893" s="25">
        <v>-2.8995382943168417</v>
      </c>
      <c r="B2893">
        <v>1</v>
      </c>
    </row>
    <row r="2894" spans="1:2">
      <c r="A2894" s="25">
        <v>-2.896425378740723</v>
      </c>
      <c r="B2894">
        <v>1</v>
      </c>
    </row>
    <row r="2895" spans="1:2">
      <c r="A2895" s="25">
        <v>-2.8957110442735203</v>
      </c>
      <c r="B2895">
        <v>1</v>
      </c>
    </row>
    <row r="2896" spans="1:2">
      <c r="A2896" s="25">
        <v>-2.8949501882090831</v>
      </c>
      <c r="B2896">
        <v>1</v>
      </c>
    </row>
    <row r="2897" spans="1:2">
      <c r="A2897" s="25">
        <v>-2.8940749762445934</v>
      </c>
      <c r="B2897">
        <v>1</v>
      </c>
    </row>
    <row r="2898" spans="1:2">
      <c r="A2898" s="25">
        <v>-2.8929047892719453</v>
      </c>
      <c r="B2898">
        <v>1</v>
      </c>
    </row>
    <row r="2899" spans="1:2">
      <c r="A2899" s="25">
        <v>-2.8924437418130564</v>
      </c>
      <c r="B2899">
        <v>1</v>
      </c>
    </row>
    <row r="2900" spans="1:2">
      <c r="A2900" s="25">
        <v>-2.8896248850199795</v>
      </c>
      <c r="B2900">
        <v>1</v>
      </c>
    </row>
    <row r="2901" spans="1:2">
      <c r="A2901" s="25">
        <v>-2.888106851248998</v>
      </c>
      <c r="B2901">
        <v>1</v>
      </c>
    </row>
    <row r="2902" spans="1:2">
      <c r="A2902" s="25">
        <v>-2.8842786496408359</v>
      </c>
      <c r="B2902">
        <v>1</v>
      </c>
    </row>
    <row r="2903" spans="1:2">
      <c r="A2903" s="25">
        <v>-2.8839613408375988</v>
      </c>
      <c r="B2903">
        <v>1</v>
      </c>
    </row>
    <row r="2904" spans="1:2">
      <c r="A2904" s="25">
        <v>-2.8839323542761348</v>
      </c>
      <c r="B2904">
        <v>1</v>
      </c>
    </row>
    <row r="2905" spans="1:2">
      <c r="A2905" s="25">
        <v>-2.8834983090216078</v>
      </c>
      <c r="B2905">
        <v>1</v>
      </c>
    </row>
    <row r="2906" spans="1:2">
      <c r="A2906" s="25">
        <v>-2.8828243912992804</v>
      </c>
      <c r="B2906">
        <v>1</v>
      </c>
    </row>
    <row r="2907" spans="1:2">
      <c r="A2907" s="25">
        <v>-2.8801481348309794</v>
      </c>
      <c r="B2907">
        <v>1</v>
      </c>
    </row>
    <row r="2908" spans="1:2">
      <c r="A2908" s="25">
        <v>-2.8794542300909782</v>
      </c>
      <c r="B2908">
        <v>1</v>
      </c>
    </row>
    <row r="2909" spans="1:2">
      <c r="A2909" s="25">
        <v>-2.8741905857156267</v>
      </c>
      <c r="B2909">
        <v>1</v>
      </c>
    </row>
    <row r="2910" spans="1:2">
      <c r="A2910" s="25">
        <v>-2.8737737430985746</v>
      </c>
      <c r="B2910">
        <v>1</v>
      </c>
    </row>
    <row r="2911" spans="1:2">
      <c r="A2911" s="25">
        <v>-2.8707798616458455</v>
      </c>
      <c r="B2911">
        <v>1</v>
      </c>
    </row>
    <row r="2912" spans="1:2">
      <c r="A2912" s="25">
        <v>-2.8703622809878597</v>
      </c>
      <c r="B2912">
        <v>2</v>
      </c>
    </row>
    <row r="2913" spans="1:2">
      <c r="A2913" s="25">
        <v>-2.8696726823394036</v>
      </c>
      <c r="B2913">
        <v>1</v>
      </c>
    </row>
    <row r="2914" spans="1:2">
      <c r="A2914" s="25">
        <v>-2.8692234038578377</v>
      </c>
      <c r="B2914">
        <v>1</v>
      </c>
    </row>
    <row r="2915" spans="1:2">
      <c r="A2915" s="25">
        <v>-2.8692194880832478</v>
      </c>
      <c r="B2915">
        <v>1</v>
      </c>
    </row>
    <row r="2916" spans="1:2">
      <c r="A2916" s="25">
        <v>-2.8677339127715769</v>
      </c>
      <c r="B2916">
        <v>1</v>
      </c>
    </row>
    <row r="2917" spans="1:2">
      <c r="A2917" s="25">
        <v>-2.8677339127715573</v>
      </c>
      <c r="B2917">
        <v>1</v>
      </c>
    </row>
    <row r="2918" spans="1:2">
      <c r="A2918" s="25">
        <v>-2.8663340132530464</v>
      </c>
      <c r="B2918">
        <v>1</v>
      </c>
    </row>
    <row r="2919" spans="1:2">
      <c r="A2919" s="25">
        <v>-2.8654653048950829</v>
      </c>
      <c r="B2919">
        <v>1</v>
      </c>
    </row>
    <row r="2920" spans="1:2">
      <c r="A2920" s="25">
        <v>-2.8650641401120192</v>
      </c>
      <c r="B2920">
        <v>1</v>
      </c>
    </row>
    <row r="2921" spans="1:2">
      <c r="A2921" s="25">
        <v>-2.8640020046791919</v>
      </c>
      <c r="B2921">
        <v>1</v>
      </c>
    </row>
    <row r="2922" spans="1:2">
      <c r="A2922" s="25">
        <v>-2.8628049481774327</v>
      </c>
      <c r="B2922">
        <v>1</v>
      </c>
    </row>
    <row r="2923" spans="1:2">
      <c r="A2923" s="25">
        <v>-2.860738870217971</v>
      </c>
      <c r="B2923">
        <v>3</v>
      </c>
    </row>
    <row r="2924" spans="1:2">
      <c r="A2924" s="25">
        <v>-2.8598601893034652</v>
      </c>
      <c r="B2924">
        <v>1</v>
      </c>
    </row>
    <row r="2925" spans="1:2">
      <c r="A2925" s="25">
        <v>-2.8566947662631934</v>
      </c>
      <c r="B2925">
        <v>1</v>
      </c>
    </row>
    <row r="2926" spans="1:2">
      <c r="A2926" s="25">
        <v>-2.8558470556572009</v>
      </c>
      <c r="B2926">
        <v>1</v>
      </c>
    </row>
    <row r="2927" spans="1:2">
      <c r="A2927" s="25">
        <v>-2.8556224164163946</v>
      </c>
      <c r="B2927">
        <v>1</v>
      </c>
    </row>
    <row r="2928" spans="1:2">
      <c r="A2928" s="25">
        <v>-2.85276718595573</v>
      </c>
      <c r="B2928">
        <v>1</v>
      </c>
    </row>
    <row r="2929" spans="1:2">
      <c r="A2929" s="25">
        <v>-2.8498600197364405</v>
      </c>
      <c r="B2929">
        <v>1</v>
      </c>
    </row>
    <row r="2930" spans="1:2">
      <c r="A2930" s="25">
        <v>-2.8445354400645617</v>
      </c>
      <c r="B2930">
        <v>1</v>
      </c>
    </row>
    <row r="2931" spans="1:2">
      <c r="A2931" s="25">
        <v>-2.8443611091303116</v>
      </c>
      <c r="B2931">
        <v>1</v>
      </c>
    </row>
    <row r="2932" spans="1:2">
      <c r="A2932" s="25">
        <v>-2.8434841626908858</v>
      </c>
      <c r="B2932">
        <v>1</v>
      </c>
    </row>
    <row r="2933" spans="1:2">
      <c r="A2933" s="25">
        <v>-2.8420214289749515</v>
      </c>
      <c r="B2933">
        <v>1</v>
      </c>
    </row>
    <row r="2934" spans="1:2">
      <c r="A2934" s="25">
        <v>-2.842021428974904</v>
      </c>
      <c r="B2934">
        <v>1</v>
      </c>
    </row>
    <row r="2935" spans="1:2">
      <c r="A2935" s="25">
        <v>-2.8419805781552365</v>
      </c>
      <c r="B2935">
        <v>1</v>
      </c>
    </row>
    <row r="2936" spans="1:2">
      <c r="A2936" s="25">
        <v>-2.84194994004045</v>
      </c>
      <c r="B2936">
        <v>1</v>
      </c>
    </row>
    <row r="2937" spans="1:2">
      <c r="A2937" s="25">
        <v>-2.8405586952590767</v>
      </c>
      <c r="B2937">
        <v>1</v>
      </c>
    </row>
    <row r="2938" spans="1:2">
      <c r="A2938" s="25">
        <v>-2.8398150864312162</v>
      </c>
      <c r="B2938">
        <v>1</v>
      </c>
    </row>
    <row r="2939" spans="1:2">
      <c r="A2939" s="25">
        <v>-2.8317816815793471</v>
      </c>
      <c r="B2939">
        <v>1</v>
      </c>
    </row>
    <row r="2940" spans="1:2">
      <c r="A2940" s="25">
        <v>-2.8297936479014174</v>
      </c>
      <c r="B2940">
        <v>1</v>
      </c>
    </row>
    <row r="2941" spans="1:2">
      <c r="A2941" s="25">
        <v>-2.8297936479013939</v>
      </c>
      <c r="B2941">
        <v>1</v>
      </c>
    </row>
    <row r="2942" spans="1:2">
      <c r="A2942" s="25">
        <v>-2.8297936479013774</v>
      </c>
      <c r="B2942">
        <v>1</v>
      </c>
    </row>
    <row r="2943" spans="1:2">
      <c r="A2943" s="25">
        <v>-2.8268375439759099</v>
      </c>
      <c r="B2943">
        <v>1</v>
      </c>
    </row>
    <row r="2944" spans="1:2">
      <c r="A2944" s="25">
        <v>-2.8227946727679973</v>
      </c>
      <c r="B2944">
        <v>1</v>
      </c>
    </row>
    <row r="2945" spans="1:2">
      <c r="A2945" s="25">
        <v>-2.8226580448535938</v>
      </c>
      <c r="B2945">
        <v>1</v>
      </c>
    </row>
    <row r="2946" spans="1:2">
      <c r="A2946" s="25">
        <v>-2.8224569792572969</v>
      </c>
      <c r="B2946">
        <v>1</v>
      </c>
    </row>
    <row r="2947" spans="1:2">
      <c r="A2947" s="25">
        <v>-2.817647568467331</v>
      </c>
      <c r="B2947">
        <v>1</v>
      </c>
    </row>
    <row r="2948" spans="1:2">
      <c r="A2948" s="25">
        <v>-2.8171659408137044</v>
      </c>
      <c r="B2948">
        <v>2</v>
      </c>
    </row>
    <row r="2949" spans="1:2">
      <c r="A2949" s="25">
        <v>-2.8171659408136556</v>
      </c>
      <c r="B2949">
        <v>1</v>
      </c>
    </row>
    <row r="2950" spans="1:2">
      <c r="A2950" s="25">
        <v>-2.8157374951263114</v>
      </c>
      <c r="B2950">
        <v>1</v>
      </c>
    </row>
    <row r="2951" spans="1:2">
      <c r="A2951" s="25">
        <v>-2.8124873899246001</v>
      </c>
      <c r="B2951">
        <v>1</v>
      </c>
    </row>
    <row r="2952" spans="1:2">
      <c r="A2952" s="25">
        <v>-2.8110806616976247</v>
      </c>
      <c r="B2952">
        <v>1</v>
      </c>
    </row>
    <row r="2953" spans="1:2">
      <c r="A2953" s="25">
        <v>-2.8084129032563103</v>
      </c>
      <c r="B2953">
        <v>1</v>
      </c>
    </row>
    <row r="2954" spans="1:2">
      <c r="A2954" s="25">
        <v>-2.808018960371367</v>
      </c>
      <c r="B2954">
        <v>1</v>
      </c>
    </row>
    <row r="2955" spans="1:2">
      <c r="A2955" s="25">
        <v>-2.8079436916091005</v>
      </c>
      <c r="B2955">
        <v>1</v>
      </c>
    </row>
    <row r="2956" spans="1:2">
      <c r="A2956" s="25">
        <v>-2.8072237455491464</v>
      </c>
      <c r="B2956">
        <v>1</v>
      </c>
    </row>
    <row r="2957" spans="1:2">
      <c r="A2957" s="25">
        <v>-2.8063520959948485</v>
      </c>
      <c r="B2957">
        <v>2</v>
      </c>
    </row>
    <row r="2958" spans="1:2">
      <c r="A2958" s="25">
        <v>-2.8036496182005513</v>
      </c>
      <c r="B2958">
        <v>1</v>
      </c>
    </row>
    <row r="2959" spans="1:2">
      <c r="A2959" s="25">
        <v>-2.8031307506731142</v>
      </c>
      <c r="B2959">
        <v>1</v>
      </c>
    </row>
    <row r="2960" spans="1:2">
      <c r="A2960" s="25">
        <v>-2.8025955282020178</v>
      </c>
      <c r="B2960">
        <v>1</v>
      </c>
    </row>
    <row r="2961" spans="1:2">
      <c r="A2961" s="25">
        <v>-2.8022565636914072</v>
      </c>
      <c r="B2961">
        <v>1</v>
      </c>
    </row>
    <row r="2962" spans="1:2">
      <c r="A2962" s="25">
        <v>-2.8007910705177128</v>
      </c>
      <c r="B2962">
        <v>1</v>
      </c>
    </row>
    <row r="2963" spans="1:2">
      <c r="A2963" s="25">
        <v>-2.7987524453138128</v>
      </c>
      <c r="B2963">
        <v>1</v>
      </c>
    </row>
    <row r="2964" spans="1:2">
      <c r="A2964" s="25">
        <v>-2.7980972999455425</v>
      </c>
      <c r="B2964">
        <v>1</v>
      </c>
    </row>
    <row r="2965" spans="1:2">
      <c r="A2965" s="25">
        <v>-2.7978515694170891</v>
      </c>
      <c r="B2965">
        <v>1</v>
      </c>
    </row>
    <row r="2966" spans="1:2">
      <c r="A2966" s="25">
        <v>-2.7975704408064153</v>
      </c>
      <c r="B2966">
        <v>1</v>
      </c>
    </row>
    <row r="2967" spans="1:2">
      <c r="A2967" s="25">
        <v>-2.7961307966634852</v>
      </c>
      <c r="B2967">
        <v>1</v>
      </c>
    </row>
    <row r="2968" spans="1:2">
      <c r="A2968" s="25">
        <v>-2.7937720300515867</v>
      </c>
      <c r="B2968">
        <v>1</v>
      </c>
    </row>
    <row r="2969" spans="1:2">
      <c r="A2969" s="25">
        <v>-2.7924744678539852</v>
      </c>
      <c r="B2969">
        <v>1</v>
      </c>
    </row>
    <row r="2970" spans="1:2">
      <c r="A2970" s="25">
        <v>-2.7896936732907007</v>
      </c>
      <c r="B2970">
        <v>1</v>
      </c>
    </row>
    <row r="2971" spans="1:2">
      <c r="A2971" s="25">
        <v>-2.7890926697408207</v>
      </c>
      <c r="B2971">
        <v>1</v>
      </c>
    </row>
    <row r="2972" spans="1:2">
      <c r="A2972" s="25">
        <v>-2.7886555762499645</v>
      </c>
      <c r="B2972">
        <v>1</v>
      </c>
    </row>
    <row r="2973" spans="1:2">
      <c r="A2973" s="25">
        <v>-2.7883825955302632</v>
      </c>
      <c r="B2973">
        <v>1</v>
      </c>
    </row>
    <row r="2974" spans="1:2">
      <c r="A2974" s="25">
        <v>-2.7858003457892995</v>
      </c>
      <c r="B2974">
        <v>1</v>
      </c>
    </row>
    <row r="2975" spans="1:2">
      <c r="A2975" s="25">
        <v>-2.7845045636329995</v>
      </c>
      <c r="B2975">
        <v>1</v>
      </c>
    </row>
    <row r="2976" spans="1:2">
      <c r="A2976" s="25">
        <v>-2.7797339491192408</v>
      </c>
      <c r="B2976">
        <v>1</v>
      </c>
    </row>
    <row r="2977" spans="1:2">
      <c r="A2977" s="25">
        <v>-2.7796631310359534</v>
      </c>
      <c r="B2977">
        <v>1</v>
      </c>
    </row>
    <row r="2978" spans="1:2">
      <c r="A2978" s="25">
        <v>-2.7789685833119968</v>
      </c>
      <c r="B2978">
        <v>1</v>
      </c>
    </row>
    <row r="2979" spans="1:2">
      <c r="A2979" s="25">
        <v>-2.7773942689638815</v>
      </c>
      <c r="B2979">
        <v>1</v>
      </c>
    </row>
    <row r="2980" spans="1:2">
      <c r="A2980" s="25">
        <v>-2.7750545888085214</v>
      </c>
      <c r="B2980">
        <v>2</v>
      </c>
    </row>
    <row r="2981" spans="1:2">
      <c r="A2981" s="25">
        <v>-2.775013737988806</v>
      </c>
      <c r="B2981">
        <v>1</v>
      </c>
    </row>
    <row r="2982" spans="1:2">
      <c r="A2982" s="25">
        <v>-2.7750035252838536</v>
      </c>
      <c r="B2982">
        <v>1</v>
      </c>
    </row>
    <row r="2983" spans="1:2">
      <c r="A2983" s="25">
        <v>-2.7749933125789013</v>
      </c>
      <c r="B2983">
        <v>1</v>
      </c>
    </row>
    <row r="2984" spans="1:2">
      <c r="A2984" s="25">
        <v>-2.7749830998739959</v>
      </c>
      <c r="B2984">
        <v>1</v>
      </c>
    </row>
    <row r="2985" spans="1:2">
      <c r="A2985" s="25">
        <v>-2.7737975832637165</v>
      </c>
      <c r="B2985">
        <v>1</v>
      </c>
    </row>
    <row r="2986" spans="1:2">
      <c r="A2986" s="25">
        <v>-2.7692921921285616</v>
      </c>
      <c r="B2986">
        <v>1</v>
      </c>
    </row>
    <row r="2987" spans="1:2">
      <c r="A2987" s="25">
        <v>-2.7692921921285167</v>
      </c>
      <c r="B2987">
        <v>1</v>
      </c>
    </row>
    <row r="2988" spans="1:2">
      <c r="A2988" s="25">
        <v>-2.7677179201643765</v>
      </c>
      <c r="B2988">
        <v>1</v>
      </c>
    </row>
    <row r="2989" spans="1:2">
      <c r="A2989" s="25">
        <v>-2.7624916984078629</v>
      </c>
      <c r="B2989">
        <v>1</v>
      </c>
    </row>
    <row r="2990" spans="1:2">
      <c r="A2990" s="25">
        <v>-2.7579356953055489</v>
      </c>
      <c r="B2990">
        <v>1</v>
      </c>
    </row>
    <row r="2991" spans="1:2">
      <c r="A2991" s="25">
        <v>-2.7565187240158897</v>
      </c>
      <c r="B2991">
        <v>1</v>
      </c>
    </row>
    <row r="2992" spans="1:2">
      <c r="A2992" s="25">
        <v>-2.7556912046871189</v>
      </c>
      <c r="B2992">
        <v>1</v>
      </c>
    </row>
    <row r="2993" spans="1:2">
      <c r="A2993" s="25">
        <v>-2.7495646286887006</v>
      </c>
      <c r="B2993">
        <v>1</v>
      </c>
    </row>
    <row r="2994" spans="1:2">
      <c r="A2994" s="25">
        <v>-2.7491503897594525</v>
      </c>
      <c r="B2994">
        <v>1</v>
      </c>
    </row>
    <row r="2995" spans="1:2">
      <c r="A2995" s="25">
        <v>-2.7459261384866531</v>
      </c>
      <c r="B2995">
        <v>1</v>
      </c>
    </row>
    <row r="2996" spans="1:2">
      <c r="A2996" s="25">
        <v>-2.7450237197280898</v>
      </c>
      <c r="B2996">
        <v>1</v>
      </c>
    </row>
    <row r="2997" spans="1:2">
      <c r="A2997" s="25">
        <v>-2.741481807557137</v>
      </c>
      <c r="B2997">
        <v>1</v>
      </c>
    </row>
    <row r="2998" spans="1:2">
      <c r="A2998" s="25">
        <v>-2.737914334435597</v>
      </c>
      <c r="B2998">
        <v>1</v>
      </c>
    </row>
    <row r="2999" spans="1:2">
      <c r="A2999" s="25">
        <v>-2.7370948763109437</v>
      </c>
      <c r="B2999">
        <v>1</v>
      </c>
    </row>
    <row r="3000" spans="1:2">
      <c r="A3000" s="25">
        <v>-2.7348458891348404</v>
      </c>
      <c r="B3000">
        <v>1</v>
      </c>
    </row>
    <row r="3001" spans="1:2">
      <c r="A3001" s="25">
        <v>-2.7338242303512326</v>
      </c>
      <c r="B3001">
        <v>1</v>
      </c>
    </row>
    <row r="3002" spans="1:2">
      <c r="A3002" s="25">
        <v>-2.7337467919286964</v>
      </c>
      <c r="B3002">
        <v>1</v>
      </c>
    </row>
    <row r="3003" spans="1:2">
      <c r="A3003" s="25">
        <v>-2.7303504545855115</v>
      </c>
      <c r="B3003">
        <v>1</v>
      </c>
    </row>
    <row r="3004" spans="1:2">
      <c r="A3004" s="25">
        <v>-2.7303147101182317</v>
      </c>
      <c r="B3004">
        <v>2</v>
      </c>
    </row>
    <row r="3005" spans="1:2">
      <c r="A3005" s="25">
        <v>-2.728372065185332</v>
      </c>
      <c r="B3005">
        <v>1</v>
      </c>
    </row>
    <row r="3006" spans="1:2">
      <c r="A3006" s="25">
        <v>-2.7247490336323628</v>
      </c>
      <c r="B3006">
        <v>1</v>
      </c>
    </row>
    <row r="3007" spans="1:2">
      <c r="A3007" s="25">
        <v>-2.7210398481666043</v>
      </c>
      <c r="B3007">
        <v>1</v>
      </c>
    </row>
    <row r="3008" spans="1:2">
      <c r="A3008" s="25">
        <v>-2.7208601946564004</v>
      </c>
      <c r="B3008">
        <v>1</v>
      </c>
    </row>
    <row r="3009" spans="1:2">
      <c r="A3009" s="25">
        <v>-2.7182583598654819</v>
      </c>
      <c r="B3009">
        <v>1</v>
      </c>
    </row>
    <row r="3010" spans="1:2">
      <c r="A3010" s="25">
        <v>-2.7177019135033098</v>
      </c>
      <c r="B3010">
        <v>1</v>
      </c>
    </row>
    <row r="3011" spans="1:2">
      <c r="A3011" s="25">
        <v>-2.7140790867196887</v>
      </c>
      <c r="B3011">
        <v>1</v>
      </c>
    </row>
    <row r="3012" spans="1:2">
      <c r="A3012" s="25">
        <v>-2.7133535900192438</v>
      </c>
      <c r="B3012">
        <v>1</v>
      </c>
    </row>
    <row r="3013" spans="1:2">
      <c r="A3013" s="25">
        <v>-2.7133535900191896</v>
      </c>
      <c r="B3013">
        <v>1</v>
      </c>
    </row>
    <row r="3014" spans="1:2">
      <c r="A3014" s="25">
        <v>-2.7105333048568223</v>
      </c>
      <c r="B3014">
        <v>1</v>
      </c>
    </row>
    <row r="3015" spans="1:2">
      <c r="A3015" s="25">
        <v>-2.7080673232322328</v>
      </c>
      <c r="B3015">
        <v>1</v>
      </c>
    </row>
    <row r="3016" spans="1:2">
      <c r="A3016" s="25">
        <v>-2.7080162597075481</v>
      </c>
      <c r="B3016">
        <v>1</v>
      </c>
    </row>
    <row r="3017" spans="1:2">
      <c r="A3017" s="25">
        <v>-2.7079958342977068</v>
      </c>
      <c r="B3017">
        <v>1</v>
      </c>
    </row>
    <row r="3018" spans="1:2">
      <c r="A3018" s="25">
        <v>-2.7079754088878527</v>
      </c>
      <c r="B3018">
        <v>1</v>
      </c>
    </row>
    <row r="3019" spans="1:2">
      <c r="A3019" s="25">
        <v>-2.7069336780023336</v>
      </c>
      <c r="B3019">
        <v>1</v>
      </c>
    </row>
    <row r="3020" spans="1:2">
      <c r="A3020" s="25">
        <v>-2.7010687081759639</v>
      </c>
      <c r="B3020">
        <v>1</v>
      </c>
    </row>
    <row r="3021" spans="1:2">
      <c r="A3021" s="25">
        <v>-2.7005289751443984</v>
      </c>
      <c r="B3021">
        <v>1</v>
      </c>
    </row>
    <row r="3022" spans="1:2">
      <c r="A3022" s="25">
        <v>-2.699377809119321</v>
      </c>
      <c r="B3022">
        <v>1</v>
      </c>
    </row>
    <row r="3023" spans="1:2">
      <c r="A3023" s="25">
        <v>-2.6984743705386407</v>
      </c>
      <c r="B3023">
        <v>1</v>
      </c>
    </row>
    <row r="3024" spans="1:2">
      <c r="A3024" s="25">
        <v>-2.6972701101497507</v>
      </c>
      <c r="B3024">
        <v>1</v>
      </c>
    </row>
    <row r="3025" spans="1:2">
      <c r="A3025" s="25">
        <v>-2.6958599675685564</v>
      </c>
      <c r="B3025">
        <v>1</v>
      </c>
    </row>
    <row r="3026" spans="1:2">
      <c r="A3026" s="25">
        <v>-2.6934144113538498</v>
      </c>
      <c r="B3026">
        <v>1</v>
      </c>
    </row>
    <row r="3027" spans="1:2">
      <c r="A3027" s="25">
        <v>-2.6932153065650226</v>
      </c>
      <c r="B3027">
        <v>1</v>
      </c>
    </row>
    <row r="3028" spans="1:2">
      <c r="A3028" s="25">
        <v>-2.6931744557452904</v>
      </c>
      <c r="B3028">
        <v>1</v>
      </c>
    </row>
    <row r="3029" spans="1:2">
      <c r="A3029" s="25">
        <v>-2.6887243645206889</v>
      </c>
      <c r="B3029">
        <v>1</v>
      </c>
    </row>
    <row r="3030" spans="1:2">
      <c r="A3030" s="25">
        <v>-2.6885232989244856</v>
      </c>
      <c r="B3030">
        <v>1</v>
      </c>
    </row>
    <row r="3031" spans="1:2">
      <c r="A3031" s="25">
        <v>-2.687669237843032</v>
      </c>
      <c r="B3031">
        <v>1</v>
      </c>
    </row>
    <row r="3032" spans="1:2">
      <c r="A3032" s="25">
        <v>-2.6872063307497447</v>
      </c>
      <c r="B3032">
        <v>1</v>
      </c>
    </row>
    <row r="3033" spans="1:2">
      <c r="A3033" s="25">
        <v>-2.685717809296909</v>
      </c>
      <c r="B3033">
        <v>1</v>
      </c>
    </row>
    <row r="3034" spans="1:2">
      <c r="A3034" s="25">
        <v>-2.6857178092968903</v>
      </c>
      <c r="B3034">
        <v>1</v>
      </c>
    </row>
    <row r="3035" spans="1:2">
      <c r="A3035" s="25">
        <v>-2.6826879468806686</v>
      </c>
      <c r="B3035">
        <v>1</v>
      </c>
    </row>
    <row r="3036" spans="1:2">
      <c r="A3036" s="25">
        <v>-2.6781926380608829</v>
      </c>
      <c r="B3036">
        <v>1</v>
      </c>
    </row>
    <row r="3037" spans="1:2">
      <c r="A3037" s="25">
        <v>-2.6769139853413728</v>
      </c>
      <c r="B3037">
        <v>1</v>
      </c>
    </row>
    <row r="3038" spans="1:2">
      <c r="A3038" s="25">
        <v>-2.6767984291326599</v>
      </c>
      <c r="B3038">
        <v>1</v>
      </c>
    </row>
    <row r="3039" spans="1:2">
      <c r="A3039" s="25">
        <v>-2.6724184156619311</v>
      </c>
      <c r="B3039">
        <v>1</v>
      </c>
    </row>
    <row r="3040" spans="1:2">
      <c r="A3040" s="25">
        <v>-2.6678177727388022</v>
      </c>
      <c r="B3040">
        <v>1</v>
      </c>
    </row>
    <row r="3041" spans="1:2">
      <c r="A3041" s="25">
        <v>-2.6674048423243013</v>
      </c>
      <c r="B3041">
        <v>3</v>
      </c>
    </row>
    <row r="3042" spans="1:2">
      <c r="A3042" s="25">
        <v>-2.6668573901848527</v>
      </c>
      <c r="B3042">
        <v>1</v>
      </c>
    </row>
    <row r="3043" spans="1:2">
      <c r="A3043" s="25">
        <v>-2.6668333922722667</v>
      </c>
      <c r="B3043">
        <v>1</v>
      </c>
    </row>
    <row r="3044" spans="1:2">
      <c r="A3044" s="25">
        <v>-2.6659590008897105</v>
      </c>
      <c r="B3044">
        <v>1</v>
      </c>
    </row>
    <row r="3045" spans="1:2">
      <c r="A3045" s="25">
        <v>-2.6601025597642369</v>
      </c>
      <c r="B3045">
        <v>1</v>
      </c>
    </row>
    <row r="3046" spans="1:2">
      <c r="A3046" s="25">
        <v>-2.6590174469085541</v>
      </c>
      <c r="B3046">
        <v>1</v>
      </c>
    </row>
    <row r="3047" spans="1:2">
      <c r="A3047" s="25">
        <v>-2.6551589894079135</v>
      </c>
      <c r="B3047">
        <v>1</v>
      </c>
    </row>
    <row r="3048" spans="1:2">
      <c r="A3048" s="25">
        <v>-2.6509356327570455</v>
      </c>
      <c r="B3048">
        <v>1</v>
      </c>
    </row>
    <row r="3049" spans="1:2">
      <c r="A3049" s="25">
        <v>-2.6492909158080313</v>
      </c>
      <c r="B3049">
        <v>1</v>
      </c>
    </row>
    <row r="3050" spans="1:2">
      <c r="A3050" s="25">
        <v>-2.646206214087333</v>
      </c>
      <c r="B3050">
        <v>1</v>
      </c>
    </row>
    <row r="3051" spans="1:2">
      <c r="A3051" s="25">
        <v>-2.6457294507030928</v>
      </c>
      <c r="B3051">
        <v>1</v>
      </c>
    </row>
    <row r="3052" spans="1:2">
      <c r="A3052" s="25">
        <v>-2.643460588631021</v>
      </c>
      <c r="B3052">
        <v>1</v>
      </c>
    </row>
    <row r="3053" spans="1:2">
      <c r="A3053" s="25">
        <v>-2.6411311211806141</v>
      </c>
      <c r="B3053">
        <v>1</v>
      </c>
    </row>
    <row r="3054" spans="1:2">
      <c r="A3054" s="25">
        <v>-2.6411209084756608</v>
      </c>
      <c r="B3054">
        <v>1</v>
      </c>
    </row>
    <row r="3055" spans="1:2">
      <c r="A3055" s="25">
        <v>-2.6358926249948569</v>
      </c>
      <c r="B3055">
        <v>1</v>
      </c>
    </row>
    <row r="3056" spans="1:2">
      <c r="A3056" s="25">
        <v>-2.6288931274021508</v>
      </c>
      <c r="B3056">
        <v>1</v>
      </c>
    </row>
    <row r="3057" spans="1:2">
      <c r="A3057" s="25">
        <v>-2.6280123607742425</v>
      </c>
      <c r="B3057">
        <v>1</v>
      </c>
    </row>
    <row r="3058" spans="1:2">
      <c r="A3058" s="25">
        <v>-2.6266899016353733</v>
      </c>
      <c r="B3058">
        <v>1</v>
      </c>
    </row>
    <row r="3059" spans="1:2">
      <c r="A3059" s="25">
        <v>-2.6231681443207004</v>
      </c>
      <c r="B3059">
        <v>1</v>
      </c>
    </row>
    <row r="3060" spans="1:2">
      <c r="A3060" s="25">
        <v>-2.6215564587580062</v>
      </c>
      <c r="B3060">
        <v>1</v>
      </c>
    </row>
    <row r="3061" spans="1:2">
      <c r="A3061" s="25">
        <v>-2.6150398805567843</v>
      </c>
      <c r="B3061">
        <v>1</v>
      </c>
    </row>
    <row r="3062" spans="1:2">
      <c r="A3062" s="25">
        <v>-2.6149570306335588</v>
      </c>
      <c r="B3062">
        <v>1</v>
      </c>
    </row>
    <row r="3063" spans="1:2">
      <c r="A3063" s="25">
        <v>-2.6149570306335139</v>
      </c>
      <c r="B3063">
        <v>1</v>
      </c>
    </row>
    <row r="3064" spans="1:2">
      <c r="A3064" s="25">
        <v>-2.6142197901138666</v>
      </c>
      <c r="B3064">
        <v>1</v>
      </c>
    </row>
    <row r="3065" spans="1:2">
      <c r="A3065" s="25">
        <v>-2.6112943226821139</v>
      </c>
      <c r="B3065">
        <v>1</v>
      </c>
    </row>
    <row r="3066" spans="1:2">
      <c r="A3066" s="25">
        <v>-2.611294322682105</v>
      </c>
      <c r="B3066">
        <v>1</v>
      </c>
    </row>
    <row r="3067" spans="1:2">
      <c r="A3067" s="25">
        <v>-2.6107531384775275</v>
      </c>
      <c r="B3067">
        <v>1</v>
      </c>
    </row>
    <row r="3068" spans="1:2">
      <c r="A3068" s="25">
        <v>-2.6107092291957663</v>
      </c>
      <c r="B3068">
        <v>1</v>
      </c>
    </row>
    <row r="3069" spans="1:2">
      <c r="A3069" s="25">
        <v>-2.60895394873668</v>
      </c>
      <c r="B3069">
        <v>1</v>
      </c>
    </row>
    <row r="3070" spans="1:2">
      <c r="A3070" s="25">
        <v>-2.6064138639010221</v>
      </c>
      <c r="B3070">
        <v>1</v>
      </c>
    </row>
    <row r="3071" spans="1:2">
      <c r="A3071" s="25">
        <v>-2.6049518577175292</v>
      </c>
      <c r="B3071">
        <v>1</v>
      </c>
    </row>
    <row r="3072" spans="1:2">
      <c r="A3072" s="25">
        <v>-2.6009122088019798</v>
      </c>
      <c r="B3072">
        <v>1</v>
      </c>
    </row>
    <row r="3073" spans="1:2">
      <c r="A3073" s="25">
        <v>-2.5984666525873252</v>
      </c>
      <c r="B3073">
        <v>1</v>
      </c>
    </row>
    <row r="3074" spans="1:2">
      <c r="A3074" s="25">
        <v>-2.5951095309598418</v>
      </c>
      <c r="B3074">
        <v>1</v>
      </c>
    </row>
    <row r="3075" spans="1:2">
      <c r="A3075" s="25">
        <v>-2.5946382686251059</v>
      </c>
      <c r="B3075">
        <v>1</v>
      </c>
    </row>
    <row r="3076" spans="1:2">
      <c r="A3076" s="25">
        <v>-2.5928715095522961</v>
      </c>
      <c r="B3076">
        <v>1</v>
      </c>
    </row>
    <row r="3077" spans="1:2">
      <c r="A3077" s="25">
        <v>-2.5928715095522499</v>
      </c>
      <c r="B3077">
        <v>1</v>
      </c>
    </row>
    <row r="3078" spans="1:2">
      <c r="A3078" s="25">
        <v>-2.5910670518679884</v>
      </c>
      <c r="B3078">
        <v>1</v>
      </c>
    </row>
    <row r="3079" spans="1:2">
      <c r="A3079" s="25">
        <v>-2.5906697220162069</v>
      </c>
      <c r="B3079">
        <v>1</v>
      </c>
    </row>
    <row r="3080" spans="1:2">
      <c r="A3080" s="25">
        <v>-2.5885073063172195</v>
      </c>
      <c r="B3080">
        <v>1</v>
      </c>
    </row>
    <row r="3081" spans="1:2">
      <c r="A3081" s="25">
        <v>-2.5872960352335248</v>
      </c>
      <c r="B3081">
        <v>1</v>
      </c>
    </row>
    <row r="3082" spans="1:2">
      <c r="A3082" s="25">
        <v>-2.5864388345208331</v>
      </c>
      <c r="B3082">
        <v>1</v>
      </c>
    </row>
    <row r="3083" spans="1:2">
      <c r="A3083" s="25">
        <v>-2.5858524690861233</v>
      </c>
      <c r="B3083">
        <v>1</v>
      </c>
    </row>
    <row r="3084" spans="1:2">
      <c r="A3084" s="25">
        <v>-2.5835127889307161</v>
      </c>
      <c r="B3084">
        <v>1</v>
      </c>
    </row>
    <row r="3085" spans="1:2">
      <c r="A3085" s="25">
        <v>-2.5809545620300196</v>
      </c>
      <c r="B3085">
        <v>1</v>
      </c>
    </row>
    <row r="3086" spans="1:2">
      <c r="A3086" s="25">
        <v>-2.5765996245239617</v>
      </c>
      <c r="B3086">
        <v>1</v>
      </c>
    </row>
    <row r="3087" spans="1:2">
      <c r="A3087" s="25">
        <v>-2.5764937484646366</v>
      </c>
      <c r="B3087">
        <v>1</v>
      </c>
    </row>
    <row r="3088" spans="1:2">
      <c r="A3088" s="25">
        <v>-2.5741642810141361</v>
      </c>
      <c r="B3088">
        <v>1</v>
      </c>
    </row>
    <row r="3089" spans="1:2">
      <c r="A3089" s="25">
        <v>-2.5741540683092308</v>
      </c>
      <c r="B3089">
        <v>2</v>
      </c>
    </row>
    <row r="3090" spans="1:2">
      <c r="A3090" s="25">
        <v>-2.5692629558798648</v>
      </c>
      <c r="B3090">
        <v>1</v>
      </c>
    </row>
    <row r="3091" spans="1:2">
      <c r="A3091" s="25">
        <v>-2.5685167595956369</v>
      </c>
      <c r="B3091">
        <v>1</v>
      </c>
    </row>
    <row r="3092" spans="1:2">
      <c r="A3092" s="25">
        <v>-2.5672525794635086</v>
      </c>
      <c r="B3092">
        <v>1</v>
      </c>
    </row>
    <row r="3093" spans="1:2">
      <c r="A3093" s="25">
        <v>-2.5665952948115005</v>
      </c>
      <c r="B3093">
        <v>1</v>
      </c>
    </row>
    <row r="3094" spans="1:2">
      <c r="A3094" s="25">
        <v>-2.5619262872356727</v>
      </c>
      <c r="B3094">
        <v>1</v>
      </c>
    </row>
    <row r="3095" spans="1:2">
      <c r="A3095" s="25">
        <v>-2.5615911779085723</v>
      </c>
      <c r="B3095">
        <v>1</v>
      </c>
    </row>
    <row r="3096" spans="1:2">
      <c r="A3096" s="25">
        <v>-2.5608768434414069</v>
      </c>
      <c r="B3096">
        <v>1</v>
      </c>
    </row>
    <row r="3097" spans="1:2">
      <c r="A3097" s="25">
        <v>-2.5607035091283428</v>
      </c>
      <c r="B3097">
        <v>1</v>
      </c>
    </row>
    <row r="3098" spans="1:2">
      <c r="A3098" s="25">
        <v>-2.5605530808677872</v>
      </c>
      <c r="B3098">
        <v>2</v>
      </c>
    </row>
    <row r="3099" spans="1:2">
      <c r="A3099" s="25">
        <v>-2.5579908730071041</v>
      </c>
      <c r="B3099">
        <v>1</v>
      </c>
    </row>
    <row r="3100" spans="1:2">
      <c r="A3100" s="25">
        <v>-2.5576384146022546</v>
      </c>
      <c r="B3100">
        <v>1</v>
      </c>
    </row>
    <row r="3101" spans="1:2">
      <c r="A3101" s="25">
        <v>-2.557385549917206</v>
      </c>
      <c r="B3101">
        <v>1</v>
      </c>
    </row>
    <row r="3102" spans="1:2">
      <c r="A3102" s="25">
        <v>-2.5562013041542704</v>
      </c>
      <c r="B3102">
        <v>1</v>
      </c>
    </row>
    <row r="3103" spans="1:2">
      <c r="A3103" s="25">
        <v>-2.5557443135813296</v>
      </c>
      <c r="B3103">
        <v>1</v>
      </c>
    </row>
    <row r="3104" spans="1:2">
      <c r="A3104" s="25">
        <v>-2.554269677780213</v>
      </c>
      <c r="B3104">
        <v>1</v>
      </c>
    </row>
    <row r="3105" spans="1:2">
      <c r="A3105" s="25">
        <v>-2.5510624078272786</v>
      </c>
      <c r="B3105">
        <v>1</v>
      </c>
    </row>
    <row r="3106" spans="1:2">
      <c r="A3106" s="25">
        <v>-2.5496985061621089</v>
      </c>
      <c r="B3106">
        <v>1</v>
      </c>
    </row>
    <row r="3107" spans="1:2">
      <c r="A3107" s="25">
        <v>-2.5486641081894561</v>
      </c>
      <c r="B3107">
        <v>1</v>
      </c>
    </row>
    <row r="3108" spans="1:2">
      <c r="A3108" s="25">
        <v>-2.5472529499474361</v>
      </c>
      <c r="B3108">
        <v>1</v>
      </c>
    </row>
    <row r="3109" spans="1:2">
      <c r="A3109" s="25">
        <v>-2.544620029258879</v>
      </c>
      <c r="B3109">
        <v>1</v>
      </c>
    </row>
    <row r="3110" spans="1:2">
      <c r="A3110" s="25">
        <v>-2.5437862983111472</v>
      </c>
      <c r="B3110">
        <v>1</v>
      </c>
    </row>
    <row r="3111" spans="1:2">
      <c r="A3111" s="25">
        <v>-2.5425561565432608</v>
      </c>
      <c r="B3111">
        <v>1</v>
      </c>
    </row>
    <row r="3112" spans="1:2">
      <c r="A3112" s="25">
        <v>-2.542026986233771</v>
      </c>
      <c r="B3112">
        <v>1</v>
      </c>
    </row>
    <row r="3113" spans="1:2">
      <c r="A3113" s="25">
        <v>-2.5394470237346378</v>
      </c>
      <c r="B3113">
        <v>1</v>
      </c>
    </row>
    <row r="3114" spans="1:2">
      <c r="A3114" s="25">
        <v>-2.5294499340861636</v>
      </c>
      <c r="B3114">
        <v>1</v>
      </c>
    </row>
    <row r="3115" spans="1:2">
      <c r="A3115" s="25">
        <v>-2.5291248179850387</v>
      </c>
      <c r="B3115">
        <v>1</v>
      </c>
    </row>
    <row r="3116" spans="1:2">
      <c r="A3116" s="25">
        <v>-2.528678742104268</v>
      </c>
      <c r="B3116">
        <v>1</v>
      </c>
    </row>
    <row r="3117" spans="1:2">
      <c r="A3117" s="25">
        <v>-2.5286268063457698</v>
      </c>
      <c r="B3117">
        <v>1</v>
      </c>
    </row>
    <row r="3118" spans="1:2">
      <c r="A3118" s="25">
        <v>-2.5286024133120555</v>
      </c>
      <c r="B3118">
        <v>1</v>
      </c>
    </row>
    <row r="3119" spans="1:2">
      <c r="A3119" s="25">
        <v>-2.5238127686657847</v>
      </c>
      <c r="B3119">
        <v>1</v>
      </c>
    </row>
    <row r="3120" spans="1:2">
      <c r="A3120" s="25">
        <v>-2.5212253090751462</v>
      </c>
      <c r="B3120">
        <v>1</v>
      </c>
    </row>
    <row r="3121" spans="1:2">
      <c r="A3121" s="25">
        <v>-2.5157580560749744</v>
      </c>
      <c r="B3121">
        <v>1</v>
      </c>
    </row>
    <row r="3122" spans="1:2">
      <c r="A3122" s="25">
        <v>-2.5128985359119347</v>
      </c>
      <c r="B3122">
        <v>1</v>
      </c>
    </row>
    <row r="3123" spans="1:2">
      <c r="A3123" s="25">
        <v>-2.5115754292903834</v>
      </c>
      <c r="B3123">
        <v>1</v>
      </c>
    </row>
    <row r="3124" spans="1:2">
      <c r="A3124" s="25">
        <v>-2.5097012392323599</v>
      </c>
      <c r="B3124">
        <v>1</v>
      </c>
    </row>
    <row r="3125" spans="1:2">
      <c r="A3125" s="25">
        <v>-2.5071872281428007</v>
      </c>
      <c r="B3125">
        <v>2</v>
      </c>
    </row>
    <row r="3126" spans="1:2">
      <c r="A3126" s="25">
        <v>-2.5071361646181325</v>
      </c>
      <c r="B3126">
        <v>1</v>
      </c>
    </row>
    <row r="3127" spans="1:2">
      <c r="A3127" s="25">
        <v>-2.5071157392083219</v>
      </c>
      <c r="B3127">
        <v>1</v>
      </c>
    </row>
    <row r="3128" spans="1:2">
      <c r="A3128" s="25">
        <v>-2.4997101562845181</v>
      </c>
      <c r="B3128">
        <v>1</v>
      </c>
    </row>
    <row r="3129" spans="1:2">
      <c r="A3129" s="25">
        <v>-2.4968736390503241</v>
      </c>
      <c r="B3129">
        <v>1</v>
      </c>
    </row>
    <row r="3130" spans="1:2">
      <c r="A3130" s="25">
        <v>-2.4920287860744659</v>
      </c>
      <c r="B3130">
        <v>1</v>
      </c>
    </row>
    <row r="3131" spans="1:2">
      <c r="A3131" s="25">
        <v>-2.4909143524778461</v>
      </c>
      <c r="B3131">
        <v>1</v>
      </c>
    </row>
    <row r="3132" spans="1:2">
      <c r="A3132" s="25">
        <v>-2.4874742777563204</v>
      </c>
      <c r="B3132">
        <v>1</v>
      </c>
    </row>
    <row r="3133" spans="1:2">
      <c r="A3133" s="25">
        <v>-2.4816972680230722</v>
      </c>
      <c r="B3133">
        <v>1</v>
      </c>
    </row>
    <row r="3134" spans="1:2">
      <c r="A3134" s="25">
        <v>-2.4715178951626968</v>
      </c>
      <c r="B3134">
        <v>1</v>
      </c>
    </row>
    <row r="3135" spans="1:2">
      <c r="A3135" s="25">
        <v>-2.4706362299963267</v>
      </c>
      <c r="B3135">
        <v>1</v>
      </c>
    </row>
    <row r="3136" spans="1:2">
      <c r="A3136" s="25">
        <v>-2.4636642638965016</v>
      </c>
      <c r="B3136">
        <v>1</v>
      </c>
    </row>
    <row r="3137" spans="1:2">
      <c r="A3137" s="25">
        <v>-2.4624473494525105</v>
      </c>
      <c r="B3137">
        <v>1</v>
      </c>
    </row>
    <row r="3138" spans="1:2">
      <c r="A3138" s="25">
        <v>-2.461635573145676</v>
      </c>
      <c r="B3138">
        <v>1</v>
      </c>
    </row>
    <row r="3139" spans="1:2">
      <c r="A3139" s="25">
        <v>-2.454258468908634</v>
      </c>
      <c r="B3139">
        <v>1</v>
      </c>
    </row>
    <row r="3140" spans="1:2">
      <c r="A3140" s="25">
        <v>-2.4540460146585725</v>
      </c>
      <c r="B3140">
        <v>1</v>
      </c>
    </row>
    <row r="3141" spans="1:2">
      <c r="A3141" s="25">
        <v>-2.4535279692882312</v>
      </c>
      <c r="B3141">
        <v>1</v>
      </c>
    </row>
    <row r="3142" spans="1:2">
      <c r="A3142" s="25">
        <v>-2.4478123304759154</v>
      </c>
      <c r="B3142">
        <v>1</v>
      </c>
    </row>
    <row r="3143" spans="1:2">
      <c r="A3143" s="25">
        <v>-2.4460713228398148</v>
      </c>
      <c r="B3143">
        <v>1</v>
      </c>
    </row>
    <row r="3144" spans="1:2">
      <c r="A3144" s="25">
        <v>-2.4432143801957822</v>
      </c>
      <c r="B3144">
        <v>1</v>
      </c>
    </row>
    <row r="3145" spans="1:2">
      <c r="A3145" s="25">
        <v>-2.4402510260911812</v>
      </c>
      <c r="B3145">
        <v>1</v>
      </c>
    </row>
    <row r="3146" spans="1:2">
      <c r="A3146" s="25">
        <v>-2.4402203879763702</v>
      </c>
      <c r="B3146">
        <v>1</v>
      </c>
    </row>
    <row r="3147" spans="1:2">
      <c r="A3147" s="25">
        <v>-2.4401846435090917</v>
      </c>
      <c r="B3147">
        <v>1</v>
      </c>
    </row>
    <row r="3148" spans="1:2">
      <c r="A3148" s="25">
        <v>-2.4400774101073637</v>
      </c>
      <c r="B3148">
        <v>1</v>
      </c>
    </row>
    <row r="3149" spans="1:2">
      <c r="A3149" s="25">
        <v>-2.4360491423725055</v>
      </c>
      <c r="B3149">
        <v>1</v>
      </c>
    </row>
    <row r="3150" spans="1:2">
      <c r="A3150" s="25">
        <v>-2.4360377611917672</v>
      </c>
      <c r="B3150">
        <v>1</v>
      </c>
    </row>
    <row r="3151" spans="1:2">
      <c r="A3151" s="25">
        <v>-2.4356892089597166</v>
      </c>
      <c r="B3151">
        <v>1</v>
      </c>
    </row>
    <row r="3152" spans="1:2">
      <c r="A3152" s="25">
        <v>-2.4295924321416309</v>
      </c>
      <c r="B3152">
        <v>1</v>
      </c>
    </row>
    <row r="3153" spans="1:2">
      <c r="A3153" s="25">
        <v>-2.4285560545387956</v>
      </c>
      <c r="B3153">
        <v>1</v>
      </c>
    </row>
    <row r="3154" spans="1:2">
      <c r="A3154" s="25">
        <v>-2.4279926069028601</v>
      </c>
      <c r="B3154">
        <v>1</v>
      </c>
    </row>
    <row r="3155" spans="1:2">
      <c r="A3155" s="25">
        <v>-2.4250619459080784</v>
      </c>
      <c r="B3155">
        <v>1</v>
      </c>
    </row>
    <row r="3156" spans="1:2">
      <c r="A3156" s="25">
        <v>-2.4250365029773282</v>
      </c>
      <c r="B3156">
        <v>1</v>
      </c>
    </row>
    <row r="3157" spans="1:2">
      <c r="A3157" s="25">
        <v>-2.4231014944733973</v>
      </c>
      <c r="B3157">
        <v>1</v>
      </c>
    </row>
    <row r="3158" spans="1:2">
      <c r="A3158" s="25">
        <v>-2.420335997447352</v>
      </c>
      <c r="B3158">
        <v>1</v>
      </c>
    </row>
    <row r="3159" spans="1:2">
      <c r="A3159" s="25">
        <v>-2.4193389700839862</v>
      </c>
      <c r="B3159">
        <v>1</v>
      </c>
    </row>
    <row r="3160" spans="1:2">
      <c r="A3160" s="25">
        <v>-2.4178708740411037</v>
      </c>
      <c r="B3160">
        <v>1</v>
      </c>
    </row>
    <row r="3161" spans="1:2">
      <c r="A3161" s="25">
        <v>-2.4178504486311581</v>
      </c>
      <c r="B3161">
        <v>1</v>
      </c>
    </row>
    <row r="3162" spans="1:2">
      <c r="A3162" s="25">
        <v>-2.4105106864310133</v>
      </c>
      <c r="B3162">
        <v>1</v>
      </c>
    </row>
    <row r="3163" spans="1:2">
      <c r="A3163" s="25">
        <v>-2.4101218856291631</v>
      </c>
      <c r="B3163">
        <v>2</v>
      </c>
    </row>
    <row r="3164" spans="1:2">
      <c r="A3164" s="25">
        <v>-2.4055133434017306</v>
      </c>
      <c r="B3164">
        <v>1</v>
      </c>
    </row>
    <row r="3165" spans="1:2">
      <c r="A3165" s="25">
        <v>-2.3993651690910385</v>
      </c>
      <c r="B3165">
        <v>1</v>
      </c>
    </row>
    <row r="3166" spans="1:2">
      <c r="A3166" s="25">
        <v>-2.3986459323263345</v>
      </c>
      <c r="B3166">
        <v>1</v>
      </c>
    </row>
    <row r="3167" spans="1:2">
      <c r="A3167" s="25">
        <v>-2.3933080906499691</v>
      </c>
      <c r="B3167">
        <v>1</v>
      </c>
    </row>
    <row r="3168" spans="1:2">
      <c r="A3168" s="25">
        <v>-2.3916877167195745</v>
      </c>
      <c r="B3168">
        <v>1</v>
      </c>
    </row>
    <row r="3169" spans="1:2">
      <c r="A3169" s="25">
        <v>-2.3910923081384534</v>
      </c>
      <c r="B3169">
        <v>1</v>
      </c>
    </row>
    <row r="3170" spans="1:2">
      <c r="A3170" s="25">
        <v>-2.3849955313204059</v>
      </c>
      <c r="B3170">
        <v>1</v>
      </c>
    </row>
    <row r="3171" spans="1:2">
      <c r="A3171" s="25">
        <v>-2.38196348733269</v>
      </c>
      <c r="B3171">
        <v>1</v>
      </c>
    </row>
    <row r="3172" spans="1:2">
      <c r="A3172" s="25">
        <v>-2.3762475400293521</v>
      </c>
      <c r="B3172">
        <v>1</v>
      </c>
    </row>
    <row r="3173" spans="1:2">
      <c r="A3173" s="25">
        <v>-2.3732331224000816</v>
      </c>
      <c r="B3173">
        <v>1</v>
      </c>
    </row>
    <row r="3174" spans="1:2">
      <c r="A3174" s="25">
        <v>-2.3731718461704814</v>
      </c>
      <c r="B3174">
        <v>1</v>
      </c>
    </row>
    <row r="3175" spans="1:2">
      <c r="A3175" s="25">
        <v>-2.3643009629811118</v>
      </c>
      <c r="B3175">
        <v>1</v>
      </c>
    </row>
    <row r="3176" spans="1:2">
      <c r="A3176" s="25">
        <v>-2.3594279211277369</v>
      </c>
      <c r="B3176">
        <v>1</v>
      </c>
    </row>
    <row r="3177" spans="1:2">
      <c r="A3177" s="25">
        <v>-2.3549282607292779</v>
      </c>
      <c r="B3177">
        <v>1</v>
      </c>
    </row>
    <row r="3178" spans="1:2">
      <c r="A3178" s="25">
        <v>-2.3532329684230011</v>
      </c>
      <c r="B3178">
        <v>1</v>
      </c>
    </row>
    <row r="3179" spans="1:2">
      <c r="A3179" s="25">
        <v>-2.3524710389428201</v>
      </c>
      <c r="B3179">
        <v>1</v>
      </c>
    </row>
    <row r="3180" spans="1:2">
      <c r="A3180" s="25">
        <v>-2.3470364524070382</v>
      </c>
      <c r="B3180">
        <v>1</v>
      </c>
    </row>
    <row r="3181" spans="1:2">
      <c r="A3181" s="25">
        <v>-2.3413272732878347</v>
      </c>
      <c r="B3181">
        <v>1</v>
      </c>
    </row>
    <row r="3182" spans="1:2">
      <c r="A3182" s="25">
        <v>-2.3396807665585975</v>
      </c>
      <c r="B3182">
        <v>1</v>
      </c>
    </row>
    <row r="3183" spans="1:2">
      <c r="A3183" s="25">
        <v>-2.3384536673824905</v>
      </c>
      <c r="B3183">
        <v>1</v>
      </c>
    </row>
    <row r="3184" spans="1:2">
      <c r="A3184" s="25">
        <v>-2.3350846525818105</v>
      </c>
      <c r="B3184">
        <v>1</v>
      </c>
    </row>
    <row r="3185" spans="1:2">
      <c r="A3185" s="25">
        <v>-2.3282640310217682</v>
      </c>
      <c r="B3185">
        <v>1</v>
      </c>
    </row>
    <row r="3186" spans="1:2">
      <c r="A3186" s="25">
        <v>-2.3277262858464409</v>
      </c>
      <c r="B3186">
        <v>1</v>
      </c>
    </row>
    <row r="3187" spans="1:2">
      <c r="A3187" s="25">
        <v>-2.3272421702941206</v>
      </c>
      <c r="B3187">
        <v>1</v>
      </c>
    </row>
    <row r="3188" spans="1:2">
      <c r="A3188" s="25">
        <v>-2.3246108120275379</v>
      </c>
      <c r="B3188">
        <v>1</v>
      </c>
    </row>
    <row r="3189" spans="1:2">
      <c r="A3189" s="25">
        <v>-2.3214451497118431</v>
      </c>
      <c r="B3189">
        <v>1</v>
      </c>
    </row>
    <row r="3190" spans="1:2">
      <c r="A3190" s="25">
        <v>-2.3179851084204017</v>
      </c>
      <c r="B3190">
        <v>1</v>
      </c>
    </row>
    <row r="3191" spans="1:2">
      <c r="A3191" s="25">
        <v>-2.3152060878077441</v>
      </c>
      <c r="B3191">
        <v>1</v>
      </c>
    </row>
    <row r="3192" spans="1:2">
      <c r="A3192" s="25">
        <v>-2.3063275584632055</v>
      </c>
      <c r="B3192">
        <v>1</v>
      </c>
    </row>
    <row r="3193" spans="1:2">
      <c r="A3193" s="25">
        <v>-2.3062050060040784</v>
      </c>
      <c r="B3193">
        <v>1</v>
      </c>
    </row>
    <row r="3194" spans="1:2">
      <c r="A3194" s="25">
        <v>-2.3061794742417514</v>
      </c>
      <c r="B3194">
        <v>1</v>
      </c>
    </row>
    <row r="3195" spans="1:2">
      <c r="A3195" s="25">
        <v>-2.2986870833260871</v>
      </c>
      <c r="B3195">
        <v>1</v>
      </c>
    </row>
    <row r="3196" spans="1:2">
      <c r="A3196" s="25">
        <v>-2.2940589265699511</v>
      </c>
      <c r="B3196">
        <v>1</v>
      </c>
    </row>
    <row r="3197" spans="1:2">
      <c r="A3197" s="25">
        <v>-2.2907448350703312</v>
      </c>
      <c r="B3197">
        <v>1</v>
      </c>
    </row>
    <row r="3198" spans="1:2">
      <c r="A3198" s="25">
        <v>-2.288304969445969</v>
      </c>
      <c r="B3198">
        <v>1</v>
      </c>
    </row>
    <row r="3199" spans="1:2">
      <c r="A3199" s="25">
        <v>-2.2879450360331473</v>
      </c>
      <c r="B3199">
        <v>1</v>
      </c>
    </row>
    <row r="3200" spans="1:2">
      <c r="A3200" s="25">
        <v>-2.2863563580465671</v>
      </c>
      <c r="B3200">
        <v>1</v>
      </c>
    </row>
    <row r="3201" spans="1:2">
      <c r="A3201" s="25">
        <v>-2.2860023911003085</v>
      </c>
      <c r="B3201">
        <v>1</v>
      </c>
    </row>
    <row r="3202" spans="1:2">
      <c r="A3202" s="25">
        <v>-2.2839167682983428</v>
      </c>
      <c r="B3202">
        <v>1</v>
      </c>
    </row>
    <row r="3203" spans="1:2">
      <c r="A3203" s="25">
        <v>-2.2802632295112355</v>
      </c>
      <c r="B3203">
        <v>1</v>
      </c>
    </row>
    <row r="3204" spans="1:2">
      <c r="A3204" s="25">
        <v>-2.2800696122405424</v>
      </c>
      <c r="B3204">
        <v>1</v>
      </c>
    </row>
    <row r="3205" spans="1:2">
      <c r="A3205" s="25">
        <v>-2.278067567909889</v>
      </c>
      <c r="B3205">
        <v>1</v>
      </c>
    </row>
    <row r="3206" spans="1:2">
      <c r="A3206" s="25">
        <v>-2.2749973881341079</v>
      </c>
      <c r="B3206">
        <v>1</v>
      </c>
    </row>
    <row r="3207" spans="1:2">
      <c r="A3207" s="25">
        <v>-2.2720489206375696</v>
      </c>
      <c r="B3207">
        <v>1</v>
      </c>
    </row>
    <row r="3208" spans="1:2">
      <c r="A3208" s="25">
        <v>-2.2714890242177539</v>
      </c>
      <c r="B3208">
        <v>1</v>
      </c>
    </row>
    <row r="3209" spans="1:2">
      <c r="A3209" s="25">
        <v>-2.261257457319318</v>
      </c>
      <c r="B3209">
        <v>1</v>
      </c>
    </row>
    <row r="3210" spans="1:2">
      <c r="A3210" s="25">
        <v>-2.256739746522582</v>
      </c>
      <c r="B3210">
        <v>1</v>
      </c>
    </row>
    <row r="3211" spans="1:2">
      <c r="A3211" s="25">
        <v>-2.2526274487889624</v>
      </c>
      <c r="B3211">
        <v>1</v>
      </c>
    </row>
    <row r="3212" spans="1:2">
      <c r="A3212" s="25">
        <v>-2.2522719670016356</v>
      </c>
      <c r="B3212">
        <v>1</v>
      </c>
    </row>
    <row r="3213" spans="1:2">
      <c r="A3213" s="25">
        <v>-2.2516046336886317</v>
      </c>
      <c r="B3213">
        <v>1</v>
      </c>
    </row>
    <row r="3214" spans="1:2">
      <c r="A3214" s="25">
        <v>-2.24663353605645</v>
      </c>
      <c r="B3214">
        <v>1</v>
      </c>
    </row>
    <row r="3215" spans="1:2">
      <c r="A3215" s="25">
        <v>-2.2416595476324397</v>
      </c>
      <c r="B3215">
        <v>1</v>
      </c>
    </row>
    <row r="3216" spans="1:2">
      <c r="A3216" s="25">
        <v>-2.2413960615586008</v>
      </c>
      <c r="B3216">
        <v>1</v>
      </c>
    </row>
    <row r="3217" spans="1:2">
      <c r="A3217" s="25">
        <v>-2.240576873021884</v>
      </c>
      <c r="B3217">
        <v>1</v>
      </c>
    </row>
    <row r="3218" spans="1:2">
      <c r="A3218" s="25">
        <v>-2.2402240928155672</v>
      </c>
      <c r="B3218">
        <v>1</v>
      </c>
    </row>
    <row r="3219" spans="1:2">
      <c r="A3219" s="25">
        <v>-2.2393198674771382</v>
      </c>
      <c r="B3219">
        <v>1</v>
      </c>
    </row>
    <row r="3220" spans="1:2">
      <c r="A3220" s="25">
        <v>-2.239141145140787</v>
      </c>
      <c r="B3220">
        <v>1</v>
      </c>
    </row>
    <row r="3221" spans="1:2">
      <c r="A3221" s="25">
        <v>-2.2301149901131292</v>
      </c>
      <c r="B3221">
        <v>1</v>
      </c>
    </row>
    <row r="3222" spans="1:2">
      <c r="A3222" s="25">
        <v>-2.227611296200712</v>
      </c>
      <c r="B3222">
        <v>1</v>
      </c>
    </row>
    <row r="3223" spans="1:2">
      <c r="A3223" s="25">
        <v>-2.22743490609755</v>
      </c>
      <c r="B3223">
        <v>1</v>
      </c>
    </row>
    <row r="3224" spans="1:2">
      <c r="A3224" s="25">
        <v>-2.2258693082961467</v>
      </c>
      <c r="B3224">
        <v>1</v>
      </c>
    </row>
    <row r="3225" spans="1:2">
      <c r="A3225" s="25">
        <v>-2.2241614254087874</v>
      </c>
      <c r="B3225">
        <v>1</v>
      </c>
    </row>
    <row r="3226" spans="1:2">
      <c r="A3226" s="25">
        <v>-2.2231566721750275</v>
      </c>
      <c r="B3226">
        <v>1</v>
      </c>
    </row>
    <row r="3227" spans="1:2">
      <c r="A3227" s="25">
        <v>-2.2184384495847329</v>
      </c>
      <c r="B3227">
        <v>1</v>
      </c>
    </row>
    <row r="3228" spans="1:2">
      <c r="A3228" s="25">
        <v>-2.2134644058114201</v>
      </c>
      <c r="B3228">
        <v>1</v>
      </c>
    </row>
    <row r="3229" spans="1:2">
      <c r="A3229" s="25">
        <v>-2.2131559896349318</v>
      </c>
      <c r="B3229">
        <v>1</v>
      </c>
    </row>
    <row r="3230" spans="1:2">
      <c r="A3230" s="25">
        <v>-2.2097879097967352</v>
      </c>
      <c r="B3230">
        <v>1</v>
      </c>
    </row>
    <row r="3231" spans="1:2">
      <c r="A3231" s="25">
        <v>-2.2090029833404525</v>
      </c>
      <c r="B3231">
        <v>1</v>
      </c>
    </row>
    <row r="3232" spans="1:2">
      <c r="A3232" s="25">
        <v>-2.2075914551497102</v>
      </c>
      <c r="B3232">
        <v>1</v>
      </c>
    </row>
    <row r="3233" spans="1:2">
      <c r="A3233" s="25">
        <v>-2.2009480567026793</v>
      </c>
      <c r="B3233">
        <v>1</v>
      </c>
    </row>
    <row r="3234" spans="1:2">
      <c r="A3234" s="25">
        <v>-2.199254145672457</v>
      </c>
      <c r="B3234">
        <v>1</v>
      </c>
    </row>
    <row r="3235" spans="1:2">
      <c r="A3235" s="25">
        <v>-2.1991111678033537</v>
      </c>
      <c r="B3235">
        <v>2</v>
      </c>
    </row>
    <row r="3236" spans="1:2">
      <c r="A3236" s="25">
        <v>-2.1980895090197903</v>
      </c>
      <c r="B3236">
        <v>1</v>
      </c>
    </row>
    <row r="3237" spans="1:2">
      <c r="A3237" s="25">
        <v>-2.1937926055135808</v>
      </c>
      <c r="B3237">
        <v>1</v>
      </c>
    </row>
    <row r="3238" spans="1:2">
      <c r="A3238" s="25">
        <v>-2.1934101487090283</v>
      </c>
      <c r="B3238">
        <v>1</v>
      </c>
    </row>
    <row r="3239" spans="1:2">
      <c r="A3239" s="25">
        <v>-2.1922833769075911</v>
      </c>
      <c r="B3239">
        <v>1</v>
      </c>
    </row>
    <row r="3240" spans="1:2">
      <c r="A3240" s="25">
        <v>-2.1900488097701394</v>
      </c>
      <c r="B3240">
        <v>1</v>
      </c>
    </row>
    <row r="3241" spans="1:2">
      <c r="A3241" s="25">
        <v>-2.1802517893763258</v>
      </c>
      <c r="B3241">
        <v>1</v>
      </c>
    </row>
    <row r="3242" spans="1:2">
      <c r="A3242" s="25">
        <v>-2.1767412284582317</v>
      </c>
      <c r="B3242">
        <v>1</v>
      </c>
    </row>
    <row r="3243" spans="1:2">
      <c r="A3243" s="25">
        <v>-2.1749859479992244</v>
      </c>
      <c r="B3243">
        <v>1</v>
      </c>
    </row>
    <row r="3244" spans="1:2">
      <c r="A3244" s="25">
        <v>-2.1723530273106486</v>
      </c>
      <c r="B3244">
        <v>1</v>
      </c>
    </row>
    <row r="3245" spans="1:2">
      <c r="A3245" s="25">
        <v>-2.1678218482939959</v>
      </c>
      <c r="B3245">
        <v>1</v>
      </c>
    </row>
    <row r="3246" spans="1:2">
      <c r="A3246" s="25">
        <v>-2.1650163586665041</v>
      </c>
      <c r="B3246">
        <v>1</v>
      </c>
    </row>
    <row r="3247" spans="1:2">
      <c r="A3247" s="25">
        <v>-2.1614007973145042</v>
      </c>
      <c r="B3247">
        <v>1</v>
      </c>
    </row>
    <row r="3248" spans="1:2">
      <c r="A3248" s="25">
        <v>-2.149947343498225</v>
      </c>
      <c r="B3248">
        <v>1</v>
      </c>
    </row>
    <row r="3249" spans="1:2">
      <c r="A3249" s="25">
        <v>-2.1496345357334965</v>
      </c>
      <c r="B3249">
        <v>1</v>
      </c>
    </row>
    <row r="3250" spans="1:2">
      <c r="A3250" s="25">
        <v>-2.146189149468547</v>
      </c>
      <c r="B3250">
        <v>1</v>
      </c>
    </row>
    <row r="3251" spans="1:2">
      <c r="A3251" s="25">
        <v>-2.1410637078012478</v>
      </c>
      <c r="B3251">
        <v>1</v>
      </c>
    </row>
    <row r="3252" spans="1:2">
      <c r="A3252" s="25">
        <v>-2.1337270391570859</v>
      </c>
      <c r="B3252">
        <v>1</v>
      </c>
    </row>
    <row r="3253" spans="1:2">
      <c r="A3253" s="25">
        <v>-2.1268013723134738</v>
      </c>
      <c r="B3253">
        <v>1</v>
      </c>
    </row>
    <row r="3254" spans="1:2">
      <c r="A3254" s="25">
        <v>-2.12204747213449</v>
      </c>
      <c r="B3254">
        <v>1</v>
      </c>
    </row>
    <row r="3255" spans="1:2">
      <c r="A3255" s="25">
        <v>-2.109157203778627</v>
      </c>
      <c r="B3255">
        <v>1</v>
      </c>
    </row>
    <row r="3256" spans="1:2">
      <c r="A3256" s="25">
        <v>-2.1078317433589007</v>
      </c>
      <c r="B3256">
        <v>1</v>
      </c>
    </row>
    <row r="3257" spans="1:2">
      <c r="A3257" s="25">
        <v>-2.1053861871442185</v>
      </c>
      <c r="B3257">
        <v>2</v>
      </c>
    </row>
    <row r="3258" spans="1:2">
      <c r="A3258" s="25">
        <v>-2.105243209275212</v>
      </c>
      <c r="B3258">
        <v>1</v>
      </c>
    </row>
    <row r="3259" spans="1:2">
      <c r="A3259" s="25">
        <v>-2.1052125711603562</v>
      </c>
      <c r="B3259">
        <v>1</v>
      </c>
    </row>
    <row r="3260" spans="1:2">
      <c r="A3260" s="25">
        <v>-2.1052074648078758</v>
      </c>
      <c r="B3260">
        <v>1</v>
      </c>
    </row>
    <row r="3261" spans="1:2">
      <c r="A3261" s="25">
        <v>-2.1029406309294876</v>
      </c>
      <c r="B3261">
        <v>1</v>
      </c>
    </row>
    <row r="3262" spans="1:2">
      <c r="A3262" s="25">
        <v>-2.0983303959340747</v>
      </c>
      <c r="B3262">
        <v>1</v>
      </c>
    </row>
    <row r="3263" spans="1:2">
      <c r="A3263" s="25">
        <v>-2.091935627963331</v>
      </c>
      <c r="B3263">
        <v>1</v>
      </c>
    </row>
    <row r="3264" spans="1:2">
      <c r="A3264" s="25">
        <v>-2.0882672936412461</v>
      </c>
      <c r="B3264">
        <v>1</v>
      </c>
    </row>
    <row r="3265" spans="1:2">
      <c r="A3265" s="25">
        <v>-2.088021402532191</v>
      </c>
      <c r="B3265">
        <v>1</v>
      </c>
    </row>
    <row r="3266" spans="1:2">
      <c r="A3266" s="25">
        <v>-2.0861594309372635</v>
      </c>
      <c r="B3266">
        <v>1</v>
      </c>
    </row>
    <row r="3267" spans="1:2">
      <c r="A3267" s="25">
        <v>-2.0826676955670251</v>
      </c>
      <c r="B3267">
        <v>1</v>
      </c>
    </row>
    <row r="3268" spans="1:2">
      <c r="A3268" s="25">
        <v>-2.0758521480938494</v>
      </c>
      <c r="B3268">
        <v>1</v>
      </c>
    </row>
    <row r="3269" spans="1:2">
      <c r="A3269" s="25">
        <v>-2.0732192274053092</v>
      </c>
      <c r="B3269">
        <v>1</v>
      </c>
    </row>
    <row r="3270" spans="1:2">
      <c r="A3270" s="25">
        <v>-2.06562132186072</v>
      </c>
      <c r="B3270">
        <v>1</v>
      </c>
    </row>
    <row r="3271" spans="1:2">
      <c r="A3271" s="25">
        <v>-2.0606463084538769</v>
      </c>
      <c r="B3271">
        <v>1</v>
      </c>
    </row>
    <row r="3272" spans="1:2">
      <c r="A3272" s="25">
        <v>-2.0606105639867041</v>
      </c>
      <c r="B3272">
        <v>1</v>
      </c>
    </row>
    <row r="3273" spans="1:2">
      <c r="A3273" s="25">
        <v>-2.0571367882208538</v>
      </c>
      <c r="B3273">
        <v>1</v>
      </c>
    </row>
    <row r="3274" spans="1:2">
      <c r="A3274" s="25">
        <v>-2.0542492443601006</v>
      </c>
      <c r="B3274">
        <v>1</v>
      </c>
    </row>
    <row r="3275" spans="1:2">
      <c r="A3275" s="25">
        <v>-2.0501177477546806</v>
      </c>
      <c r="B3275">
        <v>1</v>
      </c>
    </row>
    <row r="3276" spans="1:2">
      <c r="A3276" s="25">
        <v>-2.0457330155571221</v>
      </c>
      <c r="B3276">
        <v>1</v>
      </c>
    </row>
    <row r="3277" spans="1:2">
      <c r="A3277" s="25">
        <v>-2.0383376453383093</v>
      </c>
      <c r="B3277">
        <v>1</v>
      </c>
    </row>
    <row r="3278" spans="1:2">
      <c r="A3278" s="25">
        <v>-2.0329432319797158</v>
      </c>
      <c r="B3278">
        <v>1</v>
      </c>
    </row>
    <row r="3279" spans="1:2">
      <c r="A3279" s="25">
        <v>-2.0268945536178293</v>
      </c>
      <c r="B3279">
        <v>1</v>
      </c>
    </row>
    <row r="3280" spans="1:2">
      <c r="A3280" s="25">
        <v>-2.0245937202955391</v>
      </c>
      <c r="B3280">
        <v>1</v>
      </c>
    </row>
    <row r="3281" spans="1:2">
      <c r="A3281" s="25">
        <v>-2.0181350304345473</v>
      </c>
      <c r="B3281">
        <v>1</v>
      </c>
    </row>
    <row r="3282" spans="1:2">
      <c r="A3282" s="25">
        <v>-2.0166418772782078</v>
      </c>
      <c r="B3282">
        <v>1</v>
      </c>
    </row>
    <row r="3283" spans="1:2">
      <c r="A3283" s="25">
        <v>-2.015643519479251</v>
      </c>
      <c r="B3283">
        <v>1</v>
      </c>
    </row>
    <row r="3284" spans="1:2">
      <c r="A3284" s="25">
        <v>-2.0135638588164921</v>
      </c>
      <c r="B3284">
        <v>1</v>
      </c>
    </row>
    <row r="3285" spans="1:2">
      <c r="A3285" s="25">
        <v>-2.0115182286159938</v>
      </c>
      <c r="B3285">
        <v>1</v>
      </c>
    </row>
    <row r="3286" spans="1:2">
      <c r="A3286" s="25">
        <v>-2.0072455836770704</v>
      </c>
      <c r="B3286">
        <v>1</v>
      </c>
    </row>
    <row r="3287" spans="1:2">
      <c r="A3287" s="25">
        <v>-2.0036216635519826</v>
      </c>
      <c r="B3287">
        <v>1</v>
      </c>
    </row>
    <row r="3288" spans="1:2">
      <c r="A3288" s="25">
        <v>-1.9980676694350774</v>
      </c>
      <c r="B3288">
        <v>1</v>
      </c>
    </row>
    <row r="3289" spans="1:2">
      <c r="A3289" s="25">
        <v>-1.9930710110654712</v>
      </c>
      <c r="B3289">
        <v>1</v>
      </c>
    </row>
    <row r="3290" spans="1:2">
      <c r="A3290" s="25">
        <v>-1.9912456393994333</v>
      </c>
      <c r="B3290">
        <v>1</v>
      </c>
    </row>
    <row r="3291" spans="1:2">
      <c r="A3291" s="25">
        <v>-1.9891482892708487</v>
      </c>
      <c r="B3291">
        <v>1</v>
      </c>
    </row>
    <row r="3292" spans="1:2">
      <c r="A3292" s="25">
        <v>-1.9875655777506891</v>
      </c>
      <c r="B3292">
        <v>1</v>
      </c>
    </row>
    <row r="3293" spans="1:2">
      <c r="A3293" s="25">
        <v>-1.9854905877436568</v>
      </c>
      <c r="B3293">
        <v>1</v>
      </c>
    </row>
    <row r="3294" spans="1:2">
      <c r="A3294" s="25">
        <v>-1.9787661753906545</v>
      </c>
      <c r="B3294">
        <v>1</v>
      </c>
    </row>
    <row r="3295" spans="1:2">
      <c r="A3295" s="25">
        <v>-1.9713912305817849</v>
      </c>
      <c r="B3295">
        <v>1</v>
      </c>
    </row>
    <row r="3296" spans="1:2">
      <c r="A3296" s="25">
        <v>-1.9694022807040206</v>
      </c>
      <c r="B3296">
        <v>1</v>
      </c>
    </row>
    <row r="3297" spans="1:2">
      <c r="A3297" s="25">
        <v>-1.9641158381672132</v>
      </c>
      <c r="B3297">
        <v>1</v>
      </c>
    </row>
    <row r="3298" spans="1:2">
      <c r="A3298" s="25">
        <v>-1.9631881755633458</v>
      </c>
      <c r="B3298">
        <v>1</v>
      </c>
    </row>
    <row r="3299" spans="1:2">
      <c r="A3299" s="25">
        <v>-1.9616702819525311</v>
      </c>
      <c r="B3299">
        <v>1</v>
      </c>
    </row>
    <row r="3300" spans="1:2">
      <c r="A3300" s="25">
        <v>-1.9583439591100049</v>
      </c>
      <c r="B3300">
        <v>1</v>
      </c>
    </row>
    <row r="3301" spans="1:2">
      <c r="A3301" s="25">
        <v>-1.9581755706107873</v>
      </c>
      <c r="B3301">
        <v>1</v>
      </c>
    </row>
    <row r="3302" spans="1:2">
      <c r="A3302" s="25">
        <v>-1.9578515193699153</v>
      </c>
      <c r="B3302">
        <v>1</v>
      </c>
    </row>
    <row r="3303" spans="1:2">
      <c r="A3303" s="25">
        <v>-1.9567453037813769</v>
      </c>
      <c r="B3303">
        <v>1</v>
      </c>
    </row>
    <row r="3304" spans="1:2">
      <c r="A3304" s="25">
        <v>-1.9518813796555154</v>
      </c>
      <c r="B3304">
        <v>1</v>
      </c>
    </row>
    <row r="3305" spans="1:2">
      <c r="A3305" s="25">
        <v>-1.950682350757432</v>
      </c>
      <c r="B3305">
        <v>1</v>
      </c>
    </row>
    <row r="3306" spans="1:2">
      <c r="A3306" s="25">
        <v>-1.9452886289692559</v>
      </c>
      <c r="B3306">
        <v>1</v>
      </c>
    </row>
    <row r="3307" spans="1:2">
      <c r="A3307" s="25">
        <v>-1.9408830541275284</v>
      </c>
      <c r="B3307">
        <v>1</v>
      </c>
    </row>
    <row r="3308" spans="1:2">
      <c r="A3308" s="25">
        <v>-1.9393254247359359</v>
      </c>
      <c r="B3308">
        <v>1</v>
      </c>
    </row>
    <row r="3309" spans="1:2">
      <c r="A3309" s="25">
        <v>-1.9356320082853082</v>
      </c>
      <c r="B3309">
        <v>1</v>
      </c>
    </row>
    <row r="3310" spans="1:2">
      <c r="A3310" s="25">
        <v>-1.935283456053176</v>
      </c>
      <c r="B3310">
        <v>1</v>
      </c>
    </row>
    <row r="3311" spans="1:2">
      <c r="A3311" s="25">
        <v>-1.9349015086648846</v>
      </c>
      <c r="B3311">
        <v>1</v>
      </c>
    </row>
    <row r="3312" spans="1:2">
      <c r="A3312" s="25">
        <v>-1.9259008518141831</v>
      </c>
      <c r="B3312">
        <v>1</v>
      </c>
    </row>
    <row r="3313" spans="1:2">
      <c r="A3313" s="25">
        <v>-1.9232031078879468</v>
      </c>
      <c r="B3313">
        <v>1</v>
      </c>
    </row>
    <row r="3314" spans="1:2">
      <c r="A3314" s="25">
        <v>-1.9177932479568773</v>
      </c>
      <c r="B3314">
        <v>1</v>
      </c>
    </row>
    <row r="3315" spans="1:2">
      <c r="A3315" s="25">
        <v>-1.91500405684471</v>
      </c>
      <c r="B3315">
        <v>1</v>
      </c>
    </row>
    <row r="3316" spans="1:2">
      <c r="A3316" s="25">
        <v>-1.9131956061676785</v>
      </c>
      <c r="B3316">
        <v>1</v>
      </c>
    </row>
    <row r="3317" spans="1:2">
      <c r="A3317" s="25">
        <v>-1.9123242574064532</v>
      </c>
      <c r="B3317">
        <v>1</v>
      </c>
    </row>
    <row r="3318" spans="1:2">
      <c r="A3318" s="25">
        <v>-1.9025999276156584</v>
      </c>
      <c r="B3318">
        <v>1</v>
      </c>
    </row>
    <row r="3319" spans="1:2">
      <c r="A3319" s="25">
        <v>-1.8999544876283196</v>
      </c>
      <c r="B3319">
        <v>1</v>
      </c>
    </row>
    <row r="3320" spans="1:2">
      <c r="A3320" s="25">
        <v>-1.8928213332073534</v>
      </c>
      <c r="B3320">
        <v>1</v>
      </c>
    </row>
    <row r="3321" spans="1:2">
      <c r="A3321" s="25">
        <v>-1.890871704185122</v>
      </c>
      <c r="B3321">
        <v>1</v>
      </c>
    </row>
    <row r="3322" spans="1:2">
      <c r="A3322" s="25">
        <v>-1.889812329356686</v>
      </c>
      <c r="B3322">
        <v>1</v>
      </c>
    </row>
    <row r="3323" spans="1:2">
      <c r="A3323" s="25">
        <v>-1.8861603795642661</v>
      </c>
      <c r="B3323">
        <v>1</v>
      </c>
    </row>
    <row r="3324" spans="1:2">
      <c r="A3324" s="25">
        <v>-1.8860514977352467</v>
      </c>
      <c r="B3324">
        <v>1</v>
      </c>
    </row>
    <row r="3325" spans="1:2">
      <c r="A3325" s="25">
        <v>-1.8810685240921889</v>
      </c>
      <c r="B3325">
        <v>1</v>
      </c>
    </row>
    <row r="3326" spans="1:2">
      <c r="A3326" s="25">
        <v>-1.8794297517796803</v>
      </c>
      <c r="B3326">
        <v>1</v>
      </c>
    </row>
    <row r="3327" spans="1:2">
      <c r="A3327" s="25">
        <v>-1.8775845482831577</v>
      </c>
      <c r="B3327">
        <v>1</v>
      </c>
    </row>
    <row r="3328" spans="1:2">
      <c r="A3328" s="25">
        <v>-1.8741178966468446</v>
      </c>
      <c r="B3328">
        <v>1</v>
      </c>
    </row>
    <row r="3329" spans="1:2">
      <c r="A3329" s="25">
        <v>-1.8702478796389881</v>
      </c>
      <c r="B3329">
        <v>1</v>
      </c>
    </row>
    <row r="3330" spans="1:2">
      <c r="A3330" s="25">
        <v>-1.8647168855868923</v>
      </c>
      <c r="B3330">
        <v>1</v>
      </c>
    </row>
    <row r="3331" spans="1:2">
      <c r="A3331" s="25">
        <v>-1.8606500132931365</v>
      </c>
      <c r="B3331">
        <v>1</v>
      </c>
    </row>
    <row r="3332" spans="1:2">
      <c r="A3332" s="25">
        <v>-1.8562362677215629</v>
      </c>
      <c r="B3332">
        <v>1</v>
      </c>
    </row>
    <row r="3333" spans="1:2">
      <c r="A3333" s="25">
        <v>-1.8542516004032714</v>
      </c>
      <c r="B3333">
        <v>1</v>
      </c>
    </row>
    <row r="3334" spans="1:2">
      <c r="A3334" s="25">
        <v>-1.8499814268189798</v>
      </c>
      <c r="B3334">
        <v>1</v>
      </c>
    </row>
    <row r="3335" spans="1:2">
      <c r="A3335" s="25">
        <v>-1.8395950205599809</v>
      </c>
      <c r="B3335">
        <v>1</v>
      </c>
    </row>
    <row r="3336" spans="1:2">
      <c r="A3336" s="25">
        <v>-1.83648395644685</v>
      </c>
      <c r="B3336">
        <v>1</v>
      </c>
    </row>
    <row r="3337" spans="1:2">
      <c r="A3337" s="25">
        <v>-1.8313681481565647</v>
      </c>
      <c r="B3337">
        <v>1</v>
      </c>
    </row>
    <row r="3338" spans="1:2">
      <c r="A3338" s="25">
        <v>-1.8272055993204384</v>
      </c>
      <c r="B3338">
        <v>1</v>
      </c>
    </row>
    <row r="3339" spans="1:2">
      <c r="A3339" s="25">
        <v>-1.8211197998010538</v>
      </c>
      <c r="B3339">
        <v>1</v>
      </c>
    </row>
    <row r="3340" spans="1:2">
      <c r="A3340" s="25">
        <v>-1.8181554423570945</v>
      </c>
      <c r="B3340">
        <v>1</v>
      </c>
    </row>
    <row r="3341" spans="1:2">
      <c r="A3341" s="25">
        <v>-1.8151488871332857</v>
      </c>
      <c r="B3341">
        <v>1</v>
      </c>
    </row>
    <row r="3342" spans="1:2">
      <c r="A3342" s="25">
        <v>-1.815041653731519</v>
      </c>
      <c r="B3342">
        <v>1</v>
      </c>
    </row>
    <row r="3343" spans="1:2">
      <c r="A3343" s="25">
        <v>-1.8130632643314262</v>
      </c>
      <c r="B3343">
        <v>1</v>
      </c>
    </row>
    <row r="3344" spans="1:2">
      <c r="A3344" s="25">
        <v>-1.8120288663587689</v>
      </c>
      <c r="B3344">
        <v>1</v>
      </c>
    </row>
    <row r="3345" spans="1:2">
      <c r="A3345" s="25">
        <v>-1.8091549744008169</v>
      </c>
      <c r="B3345">
        <v>1</v>
      </c>
    </row>
    <row r="3346" spans="1:2">
      <c r="A3346" s="25">
        <v>-1.8081721519020169</v>
      </c>
      <c r="B3346">
        <v>1</v>
      </c>
    </row>
    <row r="3347" spans="1:2">
      <c r="A3347" s="25">
        <v>-1.805351866739624</v>
      </c>
      <c r="B3347">
        <v>1</v>
      </c>
    </row>
    <row r="3348" spans="1:2">
      <c r="A3348" s="25">
        <v>-1.8028117819039045</v>
      </c>
      <c r="B3348">
        <v>1</v>
      </c>
    </row>
    <row r="3349" spans="1:2">
      <c r="A3349" s="25">
        <v>-1.8016983279524481</v>
      </c>
      <c r="B3349">
        <v>1</v>
      </c>
    </row>
    <row r="3350" spans="1:2">
      <c r="A3350" s="25">
        <v>-1.8013497757203658</v>
      </c>
      <c r="B3350">
        <v>1</v>
      </c>
    </row>
    <row r="3351" spans="1:2">
      <c r="A3351" s="25">
        <v>-1.8003645329211473</v>
      </c>
      <c r="B3351">
        <v>1</v>
      </c>
    </row>
    <row r="3352" spans="1:2">
      <c r="A3352" s="25">
        <v>-1.797167148935749</v>
      </c>
      <c r="B3352">
        <v>1</v>
      </c>
    </row>
    <row r="3353" spans="1:2">
      <c r="A3353" s="25">
        <v>-1.7876936421764844</v>
      </c>
      <c r="B3353">
        <v>1</v>
      </c>
    </row>
    <row r="3354" spans="1:2">
      <c r="A3354" s="25">
        <v>-1.7714562116505927</v>
      </c>
      <c r="B3354">
        <v>1</v>
      </c>
    </row>
    <row r="3355" spans="1:2">
      <c r="A3355" s="25">
        <v>-1.7704907100824943</v>
      </c>
      <c r="B3355">
        <v>1</v>
      </c>
    </row>
    <row r="3356" spans="1:2">
      <c r="A3356" s="25">
        <v>-1.7704702846725884</v>
      </c>
      <c r="B3356">
        <v>1</v>
      </c>
    </row>
    <row r="3357" spans="1:2">
      <c r="A3357" s="25">
        <v>-1.7609386082086176</v>
      </c>
      <c r="B3357">
        <v>1</v>
      </c>
    </row>
    <row r="3358" spans="1:2">
      <c r="A3358" s="25">
        <v>-1.7485419803797291</v>
      </c>
      <c r="B3358">
        <v>1</v>
      </c>
    </row>
    <row r="3359" spans="1:2">
      <c r="A3359" s="25">
        <v>-1.7481207707372848</v>
      </c>
      <c r="B3359">
        <v>1</v>
      </c>
    </row>
    <row r="3360" spans="1:2">
      <c r="A3360" s="25">
        <v>-1.7480748135651387</v>
      </c>
      <c r="B3360">
        <v>1</v>
      </c>
    </row>
    <row r="3361" spans="1:2">
      <c r="A3361" s="25">
        <v>-1.7480390690978522</v>
      </c>
      <c r="B3361">
        <v>1</v>
      </c>
    </row>
    <row r="3362" spans="1:2">
      <c r="A3362" s="25">
        <v>-1.7215529070677356</v>
      </c>
      <c r="B3362">
        <v>1</v>
      </c>
    </row>
    <row r="3363" spans="1:2">
      <c r="A3363" s="25">
        <v>-1.7214816845784933</v>
      </c>
      <c r="B3363">
        <v>1</v>
      </c>
    </row>
    <row r="3364" spans="1:2">
      <c r="A3364" s="25">
        <v>-1.7204401565816179</v>
      </c>
      <c r="B3364">
        <v>1</v>
      </c>
    </row>
    <row r="3365" spans="1:2">
      <c r="A3365" s="25">
        <v>-1.7086704517573614</v>
      </c>
      <c r="B3365">
        <v>1</v>
      </c>
    </row>
    <row r="3366" spans="1:2">
      <c r="A3366" s="25">
        <v>-1.708670451757309</v>
      </c>
      <c r="B3366">
        <v>1</v>
      </c>
    </row>
    <row r="3367" spans="1:2">
      <c r="A3367" s="25">
        <v>-1.7060991572352966</v>
      </c>
      <c r="B3367">
        <v>1</v>
      </c>
    </row>
    <row r="3368" spans="1:2">
      <c r="A3368" s="25">
        <v>-1.7005865143920791</v>
      </c>
      <c r="B3368">
        <v>1</v>
      </c>
    </row>
    <row r="3369" spans="1:2">
      <c r="A3369" s="25">
        <v>-1.6973487031496552</v>
      </c>
      <c r="B3369">
        <v>1</v>
      </c>
    </row>
    <row r="3370" spans="1:2">
      <c r="A3370" s="25">
        <v>-1.6946325613168585</v>
      </c>
      <c r="B3370">
        <v>1</v>
      </c>
    </row>
    <row r="3371" spans="1:2">
      <c r="A3371" s="25">
        <v>-1.6788755266451258</v>
      </c>
      <c r="B3371">
        <v>1</v>
      </c>
    </row>
    <row r="3372" spans="1:2">
      <c r="A3372" s="25">
        <v>-1.6766840277838921</v>
      </c>
      <c r="B3372">
        <v>1</v>
      </c>
    </row>
    <row r="3373" spans="1:2">
      <c r="A3373" s="25">
        <v>-1.6717135083098791</v>
      </c>
      <c r="B3373">
        <v>1</v>
      </c>
    </row>
    <row r="3374" spans="1:2">
      <c r="A3374" s="25">
        <v>-1.6706207745828356</v>
      </c>
      <c r="B3374">
        <v>1</v>
      </c>
    </row>
    <row r="3375" spans="1:2">
      <c r="A3375" s="25">
        <v>-1.6683706201028294</v>
      </c>
      <c r="B3375">
        <v>1</v>
      </c>
    </row>
    <row r="3376" spans="1:2">
      <c r="A3376" s="25">
        <v>-1.6532438465022283</v>
      </c>
      <c r="B3376">
        <v>1</v>
      </c>
    </row>
    <row r="3377" spans="1:2">
      <c r="A3377" s="25">
        <v>-1.6489030721908087</v>
      </c>
      <c r="B3377">
        <v>1</v>
      </c>
    </row>
    <row r="3378" spans="1:2">
      <c r="A3378" s="25">
        <v>-1.6376564030199923</v>
      </c>
      <c r="B3378">
        <v>1</v>
      </c>
    </row>
    <row r="3379" spans="1:2">
      <c r="A3379" s="25">
        <v>-1.6365366043397578</v>
      </c>
      <c r="B3379">
        <v>1</v>
      </c>
    </row>
    <row r="3380" spans="1:2">
      <c r="A3380" s="25">
        <v>-1.6365366043396941</v>
      </c>
      <c r="B3380">
        <v>1</v>
      </c>
    </row>
    <row r="3381" spans="1:2">
      <c r="A3381" s="25">
        <v>-1.6278746543916043</v>
      </c>
      <c r="B3381">
        <v>1</v>
      </c>
    </row>
    <row r="3382" spans="1:2">
      <c r="A3382" s="25">
        <v>-1.6243905249055994</v>
      </c>
      <c r="B3382">
        <v>1</v>
      </c>
    </row>
    <row r="3383" spans="1:2">
      <c r="A3383" s="25">
        <v>-1.6228153282877376</v>
      </c>
      <c r="B3383">
        <v>1</v>
      </c>
    </row>
    <row r="3384" spans="1:2">
      <c r="A3384" s="25">
        <v>-1.6054361052369606</v>
      </c>
      <c r="B3384">
        <v>1</v>
      </c>
    </row>
    <row r="3385" spans="1:2">
      <c r="A3385" s="25">
        <v>-1.5982464952048063</v>
      </c>
      <c r="B3385">
        <v>1</v>
      </c>
    </row>
    <row r="3386" spans="1:2">
      <c r="A3386" s="25">
        <v>-1.5918784272888777</v>
      </c>
      <c r="B3386">
        <v>1</v>
      </c>
    </row>
    <row r="3387" spans="1:2">
      <c r="A3387" s="25">
        <v>-1.5869073296566092</v>
      </c>
      <c r="B3387">
        <v>1</v>
      </c>
    </row>
    <row r="3388" spans="1:2">
      <c r="A3388" s="25">
        <v>-1.5862770063357978</v>
      </c>
      <c r="B3388">
        <v>1</v>
      </c>
    </row>
    <row r="3389" spans="1:2">
      <c r="A3389" s="25">
        <v>-1.583477092494934</v>
      </c>
      <c r="B3389">
        <v>1</v>
      </c>
    </row>
    <row r="3390" spans="1:2">
      <c r="A3390" s="25">
        <v>-1.5810298435122756</v>
      </c>
      <c r="B3390">
        <v>1</v>
      </c>
    </row>
    <row r="3391" spans="1:2">
      <c r="A3391" s="25">
        <v>-1.5774900565742647</v>
      </c>
      <c r="B3391">
        <v>1</v>
      </c>
    </row>
    <row r="3392" spans="1:2">
      <c r="A3392" s="25">
        <v>-1.5442130811669081</v>
      </c>
      <c r="B3392">
        <v>1</v>
      </c>
    </row>
    <row r="3393" spans="1:2">
      <c r="A3393" s="25">
        <v>-1.5407314748945731</v>
      </c>
      <c r="B3393">
        <v>1</v>
      </c>
    </row>
    <row r="3394" spans="1:2">
      <c r="A3394" s="25">
        <v>-1.5216662769348719</v>
      </c>
      <c r="B3394">
        <v>1</v>
      </c>
    </row>
    <row r="3395" spans="1:2">
      <c r="A3395" s="25">
        <v>-1.5200595103425938</v>
      </c>
      <c r="B3395">
        <v>1</v>
      </c>
    </row>
    <row r="3396" spans="1:2">
      <c r="A3396" s="25">
        <v>-1.5147694288508462</v>
      </c>
      <c r="B3396">
        <v>1</v>
      </c>
    </row>
    <row r="3397" spans="1:2">
      <c r="A3397" s="25">
        <v>-1.5126838060489305</v>
      </c>
      <c r="B3397">
        <v>1</v>
      </c>
    </row>
    <row r="3398" spans="1:2">
      <c r="A3398" s="25">
        <v>-1.5122987905076422</v>
      </c>
      <c r="B3398">
        <v>1</v>
      </c>
    </row>
    <row r="3399" spans="1:2">
      <c r="A3399" s="25">
        <v>-1.5051986367360055</v>
      </c>
      <c r="B3399">
        <v>1</v>
      </c>
    </row>
    <row r="3400" spans="1:2">
      <c r="A3400" s="25">
        <v>-1.5002373766635928</v>
      </c>
      <c r="B3400">
        <v>1</v>
      </c>
    </row>
    <row r="3401" spans="1:2">
      <c r="A3401" s="25">
        <v>-1.4888589989641434</v>
      </c>
      <c r="B3401">
        <v>1</v>
      </c>
    </row>
    <row r="3402" spans="1:2">
      <c r="A3402" s="25">
        <v>-1.4880112883581043</v>
      </c>
      <c r="B3402">
        <v>1</v>
      </c>
    </row>
    <row r="3403" spans="1:2">
      <c r="A3403" s="25">
        <v>-1.4855657321434226</v>
      </c>
      <c r="B3403">
        <v>1</v>
      </c>
    </row>
    <row r="3404" spans="1:2">
      <c r="A3404" s="25">
        <v>-1.4843429540360447</v>
      </c>
      <c r="B3404">
        <v>1</v>
      </c>
    </row>
    <row r="3405" spans="1:2">
      <c r="A3405" s="25">
        <v>-1.4643128148719458</v>
      </c>
      <c r="B3405">
        <v>1</v>
      </c>
    </row>
    <row r="3406" spans="1:2">
      <c r="A3406" s="25">
        <v>-1.457944746956032</v>
      </c>
      <c r="B3406">
        <v>1</v>
      </c>
    </row>
    <row r="3407" spans="1:2">
      <c r="A3407" s="25">
        <v>-1.4544352267229816</v>
      </c>
      <c r="B3407">
        <v>1</v>
      </c>
    </row>
    <row r="3408" spans="1:2">
      <c r="A3408" s="25">
        <v>-1.4503568699620946</v>
      </c>
      <c r="B3408">
        <v>1</v>
      </c>
    </row>
    <row r="3409" spans="1:2">
      <c r="A3409" s="25">
        <v>-1.4313459596862022</v>
      </c>
      <c r="B3409">
        <v>1</v>
      </c>
    </row>
    <row r="3410" spans="1:2">
      <c r="A3410" s="25">
        <v>-1.4313051003923583</v>
      </c>
      <c r="B3410">
        <v>1</v>
      </c>
    </row>
    <row r="3411" spans="1:2">
      <c r="A3411" s="25">
        <v>-1.4302416704818799</v>
      </c>
      <c r="B3411">
        <v>1</v>
      </c>
    </row>
    <row r="3412" spans="1:2">
      <c r="A3412" s="25">
        <v>-1.4249001469875251</v>
      </c>
      <c r="B3412">
        <v>1</v>
      </c>
    </row>
    <row r="3413" spans="1:2">
      <c r="A3413" s="25">
        <v>-1.424358539691299</v>
      </c>
      <c r="B3413">
        <v>1</v>
      </c>
    </row>
    <row r="3414" spans="1:2">
      <c r="A3414" s="25">
        <v>-1.4202239087318183</v>
      </c>
      <c r="B3414">
        <v>1</v>
      </c>
    </row>
    <row r="3415" spans="1:2">
      <c r="A3415" s="25">
        <v>-1.4088166671180711</v>
      </c>
      <c r="B3415">
        <v>1</v>
      </c>
    </row>
    <row r="3416" spans="1:2">
      <c r="A3416" s="25">
        <v>-1.3888054881534653</v>
      </c>
      <c r="B3416">
        <v>1</v>
      </c>
    </row>
    <row r="3417" spans="1:2">
      <c r="A3417" s="25">
        <v>-1.3833900297956645</v>
      </c>
      <c r="B3417">
        <v>1</v>
      </c>
    </row>
    <row r="3418" spans="1:2">
      <c r="A3418" s="25">
        <v>-1.372996168592084</v>
      </c>
      <c r="B3418">
        <v>1</v>
      </c>
    </row>
    <row r="3419" spans="1:2">
      <c r="A3419" s="25">
        <v>-1.3685722229771429</v>
      </c>
      <c r="B3419">
        <v>1</v>
      </c>
    </row>
    <row r="3420" spans="1:2">
      <c r="A3420" s="25">
        <v>-1.3198398210193054</v>
      </c>
      <c r="B3420">
        <v>1</v>
      </c>
    </row>
    <row r="3421" spans="1:2">
      <c r="A3421" s="25">
        <v>-1.3196642286367037</v>
      </c>
      <c r="B3421">
        <v>1</v>
      </c>
    </row>
    <row r="3422" spans="1:2">
      <c r="A3422" s="25">
        <v>-1.3016921908026717</v>
      </c>
      <c r="B3422">
        <v>1</v>
      </c>
    </row>
    <row r="3423" spans="1:2">
      <c r="A3423" s="25">
        <v>-1.3016207018681407</v>
      </c>
      <c r="B3423">
        <v>1</v>
      </c>
    </row>
    <row r="3424" spans="1:2">
      <c r="A3424" s="25">
        <v>-1.3015798510483871</v>
      </c>
      <c r="B3424">
        <v>1</v>
      </c>
    </row>
    <row r="3425" spans="1:2">
      <c r="A3425" s="25">
        <v>-1.2991555784618771</v>
      </c>
      <c r="B3425">
        <v>1</v>
      </c>
    </row>
    <row r="3426" spans="1:2">
      <c r="A3426" s="25">
        <v>-1.2957868416398206</v>
      </c>
      <c r="B3426">
        <v>1</v>
      </c>
    </row>
    <row r="3427" spans="1:2">
      <c r="A3427" s="25">
        <v>-1.2892212147463962</v>
      </c>
      <c r="B3427">
        <v>1</v>
      </c>
    </row>
    <row r="3428" spans="1:2">
      <c r="A3428" s="25">
        <v>-1.2862902283990074</v>
      </c>
      <c r="B3428">
        <v>1</v>
      </c>
    </row>
    <row r="3429" spans="1:2">
      <c r="A3429" s="25">
        <v>-1.2704947856376536</v>
      </c>
      <c r="B3429">
        <v>1</v>
      </c>
    </row>
    <row r="3430" spans="1:2">
      <c r="A3430" s="25">
        <v>-1.2704947856376347</v>
      </c>
      <c r="B3430">
        <v>1</v>
      </c>
    </row>
    <row r="3431" spans="1:2">
      <c r="A3431" s="25">
        <v>-1.2614324276043067</v>
      </c>
      <c r="B3431">
        <v>1</v>
      </c>
    </row>
    <row r="3432" spans="1:2">
      <c r="A3432" s="25">
        <v>-1.2318186332270105</v>
      </c>
      <c r="B3432">
        <v>1</v>
      </c>
    </row>
    <row r="3433" spans="1:2">
      <c r="A3433" s="25">
        <v>-1.1810150282569722</v>
      </c>
      <c r="B3433">
        <v>1</v>
      </c>
    </row>
    <row r="3434" spans="1:2">
      <c r="A3434" s="25">
        <v>-1.1488012590778429</v>
      </c>
      <c r="B3434">
        <v>1</v>
      </c>
    </row>
    <row r="3435" spans="1:2">
      <c r="A3435" s="25">
        <v>-1.1337899694111442</v>
      </c>
      <c r="B3435">
        <v>1</v>
      </c>
    </row>
    <row r="3436" spans="1:2">
      <c r="A3436" s="25">
        <v>-1.1298907123166164</v>
      </c>
      <c r="B3436">
        <v>1</v>
      </c>
    </row>
    <row r="3437" spans="1:2">
      <c r="A3437" s="25">
        <v>-1.1105398241741882</v>
      </c>
      <c r="B3437">
        <v>1</v>
      </c>
    </row>
    <row r="3438" spans="1:2">
      <c r="A3438" s="25">
        <v>-1.1081972532271356</v>
      </c>
      <c r="B3438">
        <v>1</v>
      </c>
    </row>
    <row r="3439" spans="1:2">
      <c r="A3439" s="25">
        <v>-1.1057278011012412</v>
      </c>
      <c r="B3439">
        <v>1</v>
      </c>
    </row>
    <row r="3440" spans="1:2">
      <c r="A3440" s="25">
        <v>-1.1008835846477645</v>
      </c>
      <c r="B3440">
        <v>1</v>
      </c>
    </row>
    <row r="3441" spans="1:2">
      <c r="A3441" s="25">
        <v>-1.0963524056311562</v>
      </c>
      <c r="B3441">
        <v>1</v>
      </c>
    </row>
    <row r="3442" spans="1:2">
      <c r="A3442" s="25">
        <v>-1.0710569988542176</v>
      </c>
      <c r="B3442">
        <v>1</v>
      </c>
    </row>
    <row r="3443" spans="1:2">
      <c r="A3443" s="25">
        <v>-1.0666722666566049</v>
      </c>
      <c r="B3443">
        <v>1</v>
      </c>
    </row>
    <row r="3444" spans="1:2">
      <c r="A3444" s="25">
        <v>-1.0245457941914555</v>
      </c>
      <c r="B3444">
        <v>1</v>
      </c>
    </row>
    <row r="3445" spans="1:2">
      <c r="A3445" s="25">
        <v>-0.98745117640187763</v>
      </c>
      <c r="B3445">
        <v>1</v>
      </c>
    </row>
    <row r="3446" spans="1:2">
      <c r="A3446" s="25">
        <v>-0.98072957558986795</v>
      </c>
      <c r="B3446">
        <v>1</v>
      </c>
    </row>
    <row r="3447" spans="1:2">
      <c r="A3447" s="25">
        <v>-0.96681713915075718</v>
      </c>
      <c r="B3447">
        <v>1</v>
      </c>
    </row>
    <row r="3448" spans="1:2">
      <c r="A3448" s="25">
        <v>-0.9504212418189546</v>
      </c>
      <c r="B3448">
        <v>1</v>
      </c>
    </row>
    <row r="3449" spans="1:2">
      <c r="A3449" s="25">
        <v>-0.95000266358658347</v>
      </c>
      <c r="B3449">
        <v>1</v>
      </c>
    </row>
    <row r="3450" spans="1:2">
      <c r="A3450" s="25">
        <v>-0.94904473465734762</v>
      </c>
      <c r="B3450">
        <v>1</v>
      </c>
    </row>
    <row r="3451" spans="1:2">
      <c r="A3451" s="25">
        <v>-0.93712331852132758</v>
      </c>
      <c r="B3451">
        <v>1</v>
      </c>
    </row>
    <row r="3452" spans="1:2">
      <c r="A3452" s="25">
        <v>-0.92841469026163947</v>
      </c>
      <c r="B3452">
        <v>1</v>
      </c>
    </row>
    <row r="3453" spans="1:2">
      <c r="A3453" s="25">
        <v>-0.91671583807328949</v>
      </c>
      <c r="B3453">
        <v>1</v>
      </c>
    </row>
    <row r="3454" spans="1:2">
      <c r="A3454" s="25">
        <v>-0.78909209495267985</v>
      </c>
      <c r="B3454">
        <v>1</v>
      </c>
    </row>
    <row r="3455" spans="1:2">
      <c r="A3455" s="25">
        <v>-0.78170536182962125</v>
      </c>
      <c r="B3455">
        <v>1</v>
      </c>
    </row>
    <row r="3456" spans="1:2">
      <c r="A3456" s="25">
        <v>-0.76602895840570773</v>
      </c>
      <c r="B3456">
        <v>1</v>
      </c>
    </row>
    <row r="3457" spans="1:2">
      <c r="A3457" s="25">
        <v>-0.74913788755454025</v>
      </c>
      <c r="B3457">
        <v>1</v>
      </c>
    </row>
    <row r="3458" spans="1:2">
      <c r="A3458" s="25">
        <v>-0.72862317370463048</v>
      </c>
      <c r="B3458">
        <v>1</v>
      </c>
    </row>
    <row r="3459" spans="1:2">
      <c r="A3459" s="25">
        <v>-0.72611658755594455</v>
      </c>
      <c r="B3459">
        <v>1</v>
      </c>
    </row>
    <row r="3460" spans="1:2">
      <c r="A3460" s="25">
        <v>-0.72127376065809812</v>
      </c>
      <c r="B3460">
        <v>1</v>
      </c>
    </row>
    <row r="3461" spans="1:2">
      <c r="A3461" s="25">
        <v>-0.69883743873082294</v>
      </c>
      <c r="B3461">
        <v>1</v>
      </c>
    </row>
    <row r="3462" spans="1:2">
      <c r="A3462" s="25">
        <v>-0.67665132807446282</v>
      </c>
      <c r="B3462">
        <v>1</v>
      </c>
    </row>
    <row r="3463" spans="1:2">
      <c r="A3463" s="25">
        <v>-0.66925595785562664</v>
      </c>
      <c r="B3463">
        <v>1</v>
      </c>
    </row>
    <row r="3464" spans="1:2">
      <c r="A3464" s="25">
        <v>-0.66729031285796614</v>
      </c>
      <c r="B3464">
        <v>1</v>
      </c>
    </row>
    <row r="3465" spans="1:2">
      <c r="A3465" s="25">
        <v>-0.65317282488117767</v>
      </c>
      <c r="B3465">
        <v>1</v>
      </c>
    </row>
    <row r="3466" spans="1:2">
      <c r="A3466" s="25">
        <v>-0.63199315102351639</v>
      </c>
      <c r="B3466">
        <v>1</v>
      </c>
    </row>
    <row r="3467" spans="1:2">
      <c r="A3467" s="25">
        <v>-0.63182974774462597</v>
      </c>
      <c r="B3467">
        <v>1</v>
      </c>
    </row>
    <row r="3468" spans="1:2">
      <c r="A3468" s="25">
        <v>-0.60335147250820498</v>
      </c>
      <c r="B3468">
        <v>1</v>
      </c>
    </row>
    <row r="3469" spans="1:2">
      <c r="A3469" s="25">
        <v>-0.59646081934417694</v>
      </c>
      <c r="B3469">
        <v>1</v>
      </c>
    </row>
    <row r="3470" spans="1:2">
      <c r="A3470" s="25">
        <v>-0.59556470533622852</v>
      </c>
      <c r="B3470">
        <v>1</v>
      </c>
    </row>
    <row r="3471" spans="1:2">
      <c r="A3471" s="25">
        <v>-0.57652724101582109</v>
      </c>
      <c r="B3471">
        <v>1</v>
      </c>
    </row>
    <row r="3472" spans="1:2">
      <c r="A3472" s="25">
        <v>-0.54377598436696317</v>
      </c>
      <c r="B3472">
        <v>1</v>
      </c>
    </row>
    <row r="3473" spans="1:2">
      <c r="A3473" s="25">
        <v>-0.5427074350366794</v>
      </c>
      <c r="B3473">
        <v>1</v>
      </c>
    </row>
    <row r="3474" spans="1:2">
      <c r="A3474" s="25">
        <v>-0.5277226532053394</v>
      </c>
      <c r="B3474">
        <v>1</v>
      </c>
    </row>
    <row r="3475" spans="1:2">
      <c r="A3475" s="25">
        <v>-0.50928398116109319</v>
      </c>
      <c r="B3475">
        <v>1</v>
      </c>
    </row>
    <row r="3476" spans="1:2">
      <c r="A3476" s="25">
        <v>-0.45442940568710166</v>
      </c>
      <c r="B3476">
        <v>1</v>
      </c>
    </row>
    <row r="3477" spans="1:2">
      <c r="A3477" s="25">
        <v>-0.41385039837143389</v>
      </c>
      <c r="B3477">
        <v>1</v>
      </c>
    </row>
    <row r="3478" spans="1:2">
      <c r="A3478" s="25">
        <v>-0.40863077683475035</v>
      </c>
      <c r="B3478">
        <v>1</v>
      </c>
    </row>
    <row r="3479" spans="1:2">
      <c r="A3479" s="25">
        <v>-0.37619016815249751</v>
      </c>
      <c r="B3479">
        <v>1</v>
      </c>
    </row>
    <row r="3480" spans="1:2">
      <c r="A3480" s="25">
        <v>-0.37584734845843171</v>
      </c>
      <c r="B3480">
        <v>1</v>
      </c>
    </row>
    <row r="3481" spans="1:2">
      <c r="A3481" s="25">
        <v>-0.33720424658614201</v>
      </c>
      <c r="B3481">
        <v>1</v>
      </c>
    </row>
    <row r="3482" spans="1:2">
      <c r="A3482" s="25">
        <v>-0.30408199637129973</v>
      </c>
      <c r="B3482">
        <v>1</v>
      </c>
    </row>
    <row r="3483" spans="1:2">
      <c r="A3483" s="25">
        <v>-0.29699554691249963</v>
      </c>
      <c r="B3483">
        <v>1</v>
      </c>
    </row>
    <row r="3484" spans="1:2">
      <c r="A3484" s="25">
        <v>-0.28037000638952891</v>
      </c>
      <c r="B3484">
        <v>1</v>
      </c>
    </row>
    <row r="3485" spans="1:2">
      <c r="A3485" s="25">
        <v>-0.18368904476458514</v>
      </c>
      <c r="B3485">
        <v>1</v>
      </c>
    </row>
    <row r="3486" spans="1:2">
      <c r="A3486" s="25">
        <v>-0.11393378674176891</v>
      </c>
      <c r="B3486">
        <v>1</v>
      </c>
    </row>
    <row r="3487" spans="1:2">
      <c r="A3487" s="25">
        <v>6.549334410201002E-3</v>
      </c>
      <c r="B3487">
        <v>1</v>
      </c>
    </row>
    <row r="3488" spans="1:2">
      <c r="A3488" s="25">
        <v>1.3303503052858989E-2</v>
      </c>
      <c r="B3488">
        <v>1</v>
      </c>
    </row>
    <row r="3489" spans="1:2">
      <c r="A3489" s="25">
        <v>0.28319309737113185</v>
      </c>
      <c r="B3489">
        <v>1</v>
      </c>
    </row>
    <row r="3490" spans="1:2">
      <c r="A3490" s="25">
        <v>0.43963969491818267</v>
      </c>
      <c r="B3490">
        <v>1</v>
      </c>
    </row>
    <row r="3491" spans="1:2">
      <c r="A3491" s="25">
        <v>0.50415928610188554</v>
      </c>
      <c r="B3491">
        <v>1</v>
      </c>
    </row>
    <row r="3492" spans="1:2">
      <c r="A3492" s="25">
        <v>0.53689003203039287</v>
      </c>
      <c r="B3492">
        <v>1</v>
      </c>
    </row>
    <row r="3493" spans="1:2">
      <c r="A3493" s="25">
        <v>0.63522623750015406</v>
      </c>
      <c r="B3493">
        <v>1</v>
      </c>
    </row>
    <row r="3494" spans="1:2">
      <c r="A3494" s="25">
        <v>0.75613222414007097</v>
      </c>
      <c r="B3494">
        <v>1</v>
      </c>
    </row>
    <row r="3495" spans="1:2">
      <c r="A3495" s="25">
        <v>0.94665683439845827</v>
      </c>
      <c r="B3495">
        <v>1</v>
      </c>
    </row>
    <row r="3496" spans="1:2">
      <c r="A3496" s="25">
        <v>1.4132015301373193</v>
      </c>
      <c r="B3496">
        <v>1</v>
      </c>
    </row>
    <row r="3497" spans="1:2">
      <c r="A3497" s="25">
        <v>1.4842795081538567</v>
      </c>
      <c r="B3497">
        <v>1</v>
      </c>
    </row>
    <row r="3498" spans="1:2">
      <c r="A3498" s="25">
        <v>1.5151661099536256</v>
      </c>
      <c r="B3498">
        <v>1</v>
      </c>
    </row>
  </sheetData>
  <mergeCells count="3">
    <mergeCell ref="K2:P2"/>
    <mergeCell ref="K3:P3"/>
    <mergeCell ref="K4:P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Assessment</vt:lpstr>
      <vt:lpstr>Conversion helper</vt:lpstr>
      <vt:lpstr>Research reference</vt:lpstr>
      <vt:lpstr>Percentile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Abby Newalu</cp:lastModifiedBy>
  <dcterms:modified xsi:type="dcterms:W3CDTF">2026-09-13T07:54:06Z</dcterms:modified>
</cp:coreProperties>
</file>